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hallvardleroy-my.sharepoint.com/personal/erica_johnsen_leroy_no/Documents/Arbeidsmappe/"/>
    </mc:Choice>
  </mc:AlternateContent>
  <xr:revisionPtr revIDLastSave="0" documentId="8_{CC8C61FD-0AEC-41FF-8EFF-7FF55A7CE9B2}" xr6:coauthVersionLast="47" xr6:coauthVersionMax="47" xr10:uidLastSave="{00000000-0000-0000-0000-000000000000}"/>
  <bookViews>
    <workbookView xWindow="25935" yWindow="795" windowWidth="32955" windowHeight="14670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Sessøya 25G" sheetId="128" r:id="rId4"/>
    <sheet name="Tussøya 25G" sheetId="127" r:id="rId5"/>
    <sheet name="Klokkardalen 25G" sheetId="126" r:id="rId6"/>
    <sheet name="Glimbukta 25G" sheetId="125" r:id="rId7"/>
    <sheet name="Strandmo 25G" sheetId="124" r:id="rId8"/>
    <sheet name="Futnes 25G" sheetId="123" r:id="rId9"/>
    <sheet name="Vorterøyskagen 25G" sheetId="122" r:id="rId10"/>
    <sheet name="Kåvika 25G" sheetId="121" r:id="rId11"/>
    <sheet name="Gourtesjohka 24G" sheetId="120" r:id="rId12"/>
    <sheet name="Spergittklubben 25G" sheetId="118" r:id="rId13"/>
    <sheet name="Skarvfjell 25G" sheetId="117" r:id="rId14"/>
    <sheet name="Follesøy 25G" sheetId="115" r:id="rId15"/>
    <sheet name="Skarvestein 25G" sheetId="114" r:id="rId16"/>
    <sheet name="Karanes 24G" sheetId="113" r:id="rId17"/>
    <sheet name="Dåvøya 24G" sheetId="112" r:id="rId18"/>
    <sheet name="Årøya 24G" sheetId="110" r:id="rId19"/>
    <sheet name="UTSLAKTET-&gt;" sheetId="92" r:id="rId20"/>
    <sheet name="Mjønes 24G" sheetId="111" r:id="rId21"/>
    <sheet name="Oterfjorden 24G" sheetId="107" r:id="rId22"/>
    <sheet name="Solheim 24G" sheetId="108" r:id="rId23"/>
    <sheet name="Lausklubben 24G" sheetId="104" r:id="rId24"/>
    <sheet name="Latvika 24G" sheetId="106" r:id="rId25"/>
    <sheet name="Langås 24G" sheetId="105" r:id="rId26"/>
    <sheet name="Klokkardalen 23G" sheetId="109" r:id="rId27"/>
    <sheet name="Angstauren 23G" sheetId="101" r:id="rId28"/>
    <sheet name="Sessøya 23G" sheetId="100" r:id="rId29"/>
    <sheet name="Futnes 23G" sheetId="94" r:id="rId30"/>
    <sheet name="Spergittklubben 23G" sheetId="97" r:id="rId31"/>
    <sheet name="Skarvfjell 23G" sheetId="96" r:id="rId32"/>
    <sheet name="Strandmo 23G" sheetId="99" r:id="rId33"/>
    <sheet name="Follesøy 23G" sheetId="102" r:id="rId34"/>
    <sheet name="Vorterøyskagen 23G" sheetId="103" r:id="rId35"/>
    <sheet name="Skarvestein 23G" sheetId="93" r:id="rId36"/>
    <sheet name="Kåvika 23G" sheetId="91" r:id="rId37"/>
    <sheet name="Gourtesjohka 22G" sheetId="95" r:id="rId38"/>
    <sheet name="Årøya 22G" sheetId="89" r:id="rId39"/>
    <sheet name="Solheim 22G" sheetId="84" r:id="rId40"/>
    <sheet name="Lausklubben 22G" sheetId="83" r:id="rId41"/>
    <sheet name="Dåvøya 22G" sheetId="87" r:id="rId42"/>
    <sheet name="Mjønes 22G" sheetId="90" r:id="rId43"/>
    <sheet name="Åpenvik 22G" sheetId="86" r:id="rId44"/>
    <sheet name="Sessøya 21G" sheetId="79" r:id="rId45"/>
    <sheet name="Karanes 22G" sheetId="88" r:id="rId46"/>
    <sheet name="Langås 22G" sheetId="82" r:id="rId47"/>
    <sheet name="Tussøya 21G" sheetId="80" r:id="rId48"/>
    <sheet name="Spergittklubben 21G" sheetId="85" r:id="rId49"/>
    <sheet name="Angstauren 21G" sheetId="78" r:id="rId50"/>
    <sheet name="Kåvika 21G" sheetId="74" r:id="rId51"/>
    <sheet name="Glimbukta 21G" sheetId="81" r:id="rId52"/>
    <sheet name="Skarvfjell 21G" sheetId="77" r:id="rId53"/>
    <sheet name="Kågen 21G" sheetId="76" r:id="rId54"/>
    <sheet name="Skarvestein 21G" sheetId="75" r:id="rId55"/>
    <sheet name="Gourtesjohka 21G" sheetId="73" r:id="rId56"/>
    <sheet name="Oterfjorden 20G" sheetId="72" r:id="rId57"/>
    <sheet name="Futnes 21G" sheetId="70" r:id="rId58"/>
    <sheet name="Strandmo 21G" sheetId="69" r:id="rId59"/>
    <sheet name="Latvika 20G" sheetId="71" r:id="rId60"/>
    <sheet name="Langås 20G" sheetId="68" r:id="rId61"/>
    <sheet name="Mjønes 20G" sheetId="67" r:id="rId62"/>
    <sheet name="Karanes 20G" sheetId="65" r:id="rId63"/>
    <sheet name="Dåvøya 20G" sheetId="66" r:id="rId64"/>
    <sheet name="Årøya 20G" sheetId="60" r:id="rId65"/>
    <sheet name="Sessøya 20G" sheetId="61" r:id="rId66"/>
    <sheet name="Klokkardalen 20G" sheetId="59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28" l="1"/>
  <c r="E10" i="127"/>
  <c r="G25" i="126"/>
  <c r="E12" i="126"/>
  <c r="E9" i="125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<sst xmlns="http://schemas.openxmlformats.org/spreadsheetml/2006/main" count="3138" uniqueCount="394">
  <si>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</si>
  <si>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</si>
  <si>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</si>
  <si>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</si>
  <si>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</si>
  <si>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</si>
  <si>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</si>
  <si>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</si>
  <si>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</si>
  <si>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</si>
  <si>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</si>
  <si>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</si>
  <si>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</si>
  <si>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</si>
  <si>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</si>
  <si>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</si>
  <si>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</si>
  <si>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</si>
  <si>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</si>
  <si>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</si>
  <si>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</si>
  <si>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</si>
  <si>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</si>
  <si>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</si>
  <si>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</si>
  <si>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</si>
  <si>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</si>
  <si>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</si>
  <si>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</si>
  <si>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</si>
  <si>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</si>
  <si>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</si>
  <si>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</si>
  <si>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</si>
  <si>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</si>
  <si>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</si>
  <si>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</si>
  <si>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</si>
  <si>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</si>
  <si>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</si>
  <si>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</si>
  <si>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</si>
  <si>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</si>
  <si>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</si>
  <si>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</si>
  <si>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</si>
  <si>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</si>
  <si>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</si>
  <si>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</si>
  <si>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</si>
  <si>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</si>
  <si>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</si>
  <si>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</si>
  <si>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</si>
  <si>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</si>
  <si>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</si>
  <si>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</si>
  <si>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</si>
  <si>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</si>
  <si>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</si>
  <si>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</si>
  <si>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</si>
  <si>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</si>
  <si>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</si>
  <si>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</si>
  <si>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</si>
  <si>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</si>
  <si>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</si>
  <si>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</si>
  <si>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</si>
  <si>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</si>
  <si>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</si>
  <si>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</si>
  <si>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</si>
  <si>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</si>
  <si>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</si>
  <si>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</si>
  <si>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</si>
  <si>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</si>
  <si>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</si>
  <si>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</si>
  <si>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</si>
  <si>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</si>
  <si>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</si>
  <si>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</si>
  <si>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</si>
  <si>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</si>
  <si>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</si>
  <si>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</si>
  <si>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</si>
  <si>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</si>
  <si>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</si>
  <si>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</si>
  <si>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</si>
  <si>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</si>
  <si>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</si>
  <si>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</si>
  <si>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</si>
  <si>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</si>
  <si>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</si>
  <si>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</si>
  <si>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</si>
  <si>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</si>
  <si>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</si>
  <si>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</si>
  <si>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</si>
  <si>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</si>
  <si>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</si>
  <si>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</si>
  <si>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</si>
  <si>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</si>
  <si>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</si>
  <si>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</si>
  <si>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</si>
  <si>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</si>
  <si>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</si>
  <si>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</si>
  <si>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</si>
  <si>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</si>
  <si>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</si>
  <si>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</si>
  <si>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</si>
  <si>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</si>
  <si>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</si>
  <si>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</si>
  <si>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</si>
  <si>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</si>
  <si>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</si>
  <si>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</si>
  <si>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</si>
  <si>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</si>
  <si>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</si>
  <si>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</si>
  <si>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</si>
  <si>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</si>
  <si>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</si>
  <si>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</si>
  <si>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</si>
  <si>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</si>
  <si>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</si>
  <si>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</si>
  <si>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</si>
  <si>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</si>
  <si>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</si>
  <si>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</si>
  <si>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</si>
  <si>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</si>
  <si>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</si>
  <si>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</si>
  <si>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</si>
  <si>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</si>
  <si>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</si>
  <si>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</si>
  <si>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</si>
  <si>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</si>
  <si>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</si>
  <si>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</si>
  <si>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</si>
  <si>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</si>
  <si>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</si>
  <si>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</si>
  <si>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</si>
  <si>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</si>
  <si>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</si>
  <si>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</si>
  <si>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</si>
  <si>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</si>
  <si>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</si>
  <si>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</si>
  <si>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</si>
  <si>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</si>
  <si>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</si>
  <si>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</si>
  <si>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</si>
  <si>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</si>
  <si>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</si>
  <si>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</si>
  <si>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</si>
  <si>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</si>
  <si>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</si>
  <si>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</si>
  <si>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</si>
  <si>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</si>
  <si>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</si>
  <si>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</si>
  <si>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</si>
  <si>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</si>
  <si>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</si>
  <si>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</si>
  <si>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</si>
  <si>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</si>
  <si>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</si>
  <si>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</si>
  <si>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</si>
  <si>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</si>
  <si>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</si>
  <si>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</si>
  <si>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</si>
  <si>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</si>
  <si>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</si>
  <si>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</si>
  <si>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</si>
  <si>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</si>
  <si>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</si>
  <si>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</si>
  <si>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</si>
  <si>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</si>
  <si>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</si>
  <si>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</si>
  <si>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</si>
  <si>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</si>
  <si>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</si>
  <si>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</si>
  <si>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</si>
  <si>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</si>
  <si>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</si>
  <si>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</si>
  <si>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</si>
  <si>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</si>
  <si>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</si>
  <si>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</si>
  <si>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</si>
  <si>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</si>
  <si>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</si>
  <si>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</si>
  <si>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</si>
  <si>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</si>
  <si>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</si>
  <si>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</si>
  <si>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</si>
  <si>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</si>
  <si>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</si>
  <si>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</si>
  <si>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</si>
  <si>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</si>
  <si>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</si>
  <si>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</si>
  <si>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</si>
  <si>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</si>
  <si>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</si>
  <si>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</si>
  <si>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</si>
  <si>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</si>
  <si>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</si>
  <si>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</si>
  <si>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</si>
  <si>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</si>
  <si>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</si>
  <si>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</si>
  <si>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</si>
  <si>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</si>
  <si>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</si>
  <si>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</si>
  <si>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</si>
  <si>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</si>
  <si>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</si>
  <si>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</si>
  <si>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</si>
  <si>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</si>
  <si>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</si>
  <si>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</si>
  <si>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</si>
  <si>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</si>
  <si>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</si>
  <si>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</si>
  <si>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</si>
  <si>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</si>
  <si>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</si>
  <si>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</si>
  <si>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</si>
  <si>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</si>
  <si>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</si>
  <si>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</si>
  <si>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</si>
  <si>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</si>
  <si>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</si>
  <si>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</si>
  <si>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</si>
  <si>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</si>
  <si>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</si>
  <si>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</si>
  <si>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</si>
  <si>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</si>
  <si>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</si>
  <si>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</si>
  <si>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</si>
  <si>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</si>
  <si>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</si>
  <si>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</si>
  <si>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</si>
  <si>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</si>
  <si>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</si>
  <si>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</si>
  <si>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</si>
  <si>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</si>
  <si>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</si>
  <si>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</si>
  <si>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</si>
  <si>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</si>
  <si>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</si>
  <si>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</si>
  <si>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</si>
  <si>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</si>
  <si>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</si>
  <si>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</si>
  <si>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</si>
  <si>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</si>
  <si>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</si>
  <si>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</si>
  <si>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</si>
  <si>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</si>
  <si>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</si>
  <si>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</si>
  <si>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</si>
  <si>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</si>
  <si>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</si>
  <si>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</si>
  <si>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</si>
  <si>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</si>
  <si>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</si>
  <si>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</si>
  <si>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</si>
  <si>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</si>
  <si>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</si>
  <si>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</si>
  <si>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</si>
  <si>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</si>
  <si>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</si>
  <si>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</si>
  <si>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</si>
  <si>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</si>
  <si>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Den sensitive perioden/utvandringsperioden er satt til mandag i uke 21 til og med søndag i uke 26 (2025: 19.mai - 29.juni). 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</si>
  <si>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</si>
  <si>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</si>
  <si>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</si>
  <si>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</si>
  <si>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</si>
  <si>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</si>
  <si>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</si>
  <si>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</si>
  <si>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</si>
  <si>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</si>
  <si>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</si>
  <si>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</si>
  <si>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</si>
  <si>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</si>
  <si>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</si>
  <si>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</si>
  <si>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</si>
  <si>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</si>
  <si>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</si>
  <si>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</si>
  <si>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</si>
  <si>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</si>
  <si>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</si>
  <si>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</si>
  <si>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</si>
  <si>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</si>
  <si>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 xml:space="preserve">Splitt fra Årøya med utsett 03.11.24. </t>
  </si>
  <si>
    <t>1 (01.09 - selvdød)</t>
  </si>
  <si>
    <t>2 (12.08 og 24.08 - selvdød)</t>
  </si>
  <si>
    <t>2 (10.09 - selvdød)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</si>
  <si>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</si>
  <si>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</si>
  <si>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</si>
  <si>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</si>
  <si>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</si>
  <si>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</si>
  <si>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</si>
  <si>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</si>
  <si>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</si>
  <si>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</si>
  <si>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</si>
  <si>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</si>
  <si>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</si>
  <si>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</si>
  <si>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</si>
  <si>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</si>
  <si>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</si>
  <si>
    <t>Ikke resertifisert</t>
  </si>
  <si>
    <t>2 (08.10 - selvdød)</t>
  </si>
  <si>
    <t>1 (03.10), 2 (08.10) selvdøde</t>
  </si>
  <si>
    <t>2 (22.10) selvdød og avlivet</t>
  </si>
  <si>
    <t>2 (01.09 - selvdød)</t>
  </si>
  <si>
    <t>1 (19.08) selvdød</t>
  </si>
  <si>
    <t>1 (11.09) selvdød</t>
  </si>
  <si>
    <t>2 (01.09) selvdød</t>
  </si>
  <si>
    <t>ILA</t>
  </si>
  <si>
    <t>EUL - 24G Solheim</t>
  </si>
  <si>
    <t>EUL 24G Oterfjorden</t>
  </si>
  <si>
    <t>EUL - Mjønes 24G</t>
  </si>
  <si>
    <t>noember 2025</t>
  </si>
  <si>
    <t>1 (avlivet)</t>
  </si>
  <si>
    <t>1 rødnebbterne (sterna paradisea, 1 havelle (clangula hyemalis), 5 lundefugl (fratercula arctica) 04.07.25 - ifb. gjenfangstfiske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</si>
</sst>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4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</cellStyleXfs>
  <cellXfs count="25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21" fillId="0" borderId="0" xfId="0" applyFont="1"/>
    <xf numFmtId="0" fontId="24" fillId="0" borderId="0" xfId="1"/>
    <xf numFmtId="0" fontId="24" fillId="0" borderId="0" xfId="1" applyFill="1" applyBorder="1"/>
    <xf numFmtId="0" fontId="25" fillId="0" borderId="2" xfId="0" applyFont="1" applyBorder="1"/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21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2" fillId="0" borderId="0" xfId="0" applyFont="1"/>
    <xf numFmtId="17" fontId="21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3" fillId="0" borderId="0" xfId="0" applyFont="1"/>
    <xf numFmtId="0" fontId="2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5" fillId="0" borderId="0" xfId="0" applyFont="1" applyAlignment="1">
      <alignment horizontal="center"/>
    </xf>
    <xf numFmtId="0" fontId="25" fillId="0" borderId="6" xfId="0" applyFont="1" applyBorder="1"/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5" fillId="0" borderId="11" xfId="0" applyNumberFormat="1" applyFont="1" applyBorder="1"/>
    <xf numFmtId="0" fontId="20" fillId="0" borderId="1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14" fontId="21" fillId="0" borderId="0" xfId="0" applyNumberFormat="1" applyFont="1"/>
    <xf numFmtId="0" fontId="21" fillId="0" borderId="38" xfId="0" applyFont="1" applyBorder="1" applyAlignment="1">
      <alignment horizontal="right"/>
    </xf>
    <xf numFmtId="49" fontId="21" fillId="0" borderId="0" xfId="0" applyNumberFormat="1" applyFont="1"/>
    <xf numFmtId="17" fontId="21" fillId="0" borderId="30" xfId="0" applyNumberFormat="1" applyFont="1" applyBorder="1" applyAlignment="1">
      <alignment horizontal="right"/>
    </xf>
    <xf numFmtId="0" fontId="21" fillId="0" borderId="13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14" fontId="21" fillId="0" borderId="19" xfId="0" applyNumberFormat="1" applyFont="1" applyBorder="1" applyAlignment="1">
      <alignment horizontal="right"/>
    </xf>
    <xf numFmtId="0" fontId="25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1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5" fillId="0" borderId="46" xfId="0" applyFont="1" applyBorder="1" applyAlignment="1">
      <alignment horizontal="center"/>
    </xf>
    <xf numFmtId="0" fontId="22" fillId="0" borderId="24" xfId="0" applyFont="1" applyBorder="1"/>
    <xf numFmtId="0" fontId="0" fillId="0" borderId="25" xfId="0" applyBorder="1"/>
    <xf numFmtId="0" fontId="19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21" fillId="0" borderId="36" xfId="0" applyFont="1" applyBorder="1" applyAlignment="1">
      <alignment horizontal="left"/>
    </xf>
    <xf numFmtId="10" fontId="21" fillId="0" borderId="19" xfId="0" applyNumberFormat="1" applyFont="1" applyBorder="1" applyAlignment="1">
      <alignment horizontal="right"/>
    </xf>
    <xf numFmtId="0" fontId="20" fillId="2" borderId="1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14" fontId="21" fillId="0" borderId="30" xfId="0" applyNumberFormat="1" applyFont="1" applyBorder="1" applyAlignment="1">
      <alignment horizontal="right"/>
    </xf>
    <xf numFmtId="17" fontId="25" fillId="0" borderId="0" xfId="0" applyNumberFormat="1" applyFo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5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10" fontId="21" fillId="2" borderId="19" xfId="0" applyNumberFormat="1" applyFont="1" applyFill="1" applyBorder="1" applyAlignment="1">
      <alignment horizontal="right"/>
    </xf>
    <xf numFmtId="0" fontId="16" fillId="0" borderId="12" xfId="0" applyFont="1" applyBorder="1" applyAlignment="1">
      <alignment horizontal="center"/>
    </xf>
    <xf numFmtId="17" fontId="0" fillId="0" borderId="0" xfId="0" applyNumberFormat="1"/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14" fontId="21" fillId="0" borderId="0" xfId="0" applyNumberFormat="1" applyFont="1" applyAlignment="1">
      <alignment horizontal="left" vertical="center"/>
    </xf>
    <xf numFmtId="10" fontId="22" fillId="0" borderId="19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10" fontId="21" fillId="21" borderId="19" xfId="0" applyNumberFormat="1" applyFont="1" applyFill="1" applyBorder="1" applyAlignment="1">
      <alignment horizontal="right"/>
    </xf>
    <xf numFmtId="17" fontId="25" fillId="0" borderId="14" xfId="0" applyNumberFormat="1" applyFont="1" applyBorder="1"/>
    <xf numFmtId="0" fontId="25" fillId="0" borderId="21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4" fontId="21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center"/>
    </xf>
    <xf numFmtId="0" fontId="30" fillId="0" borderId="0" xfId="0" applyFont="1"/>
    <xf numFmtId="0" fontId="21" fillId="22" borderId="0" xfId="0" applyFont="1" applyFill="1"/>
    <xf numFmtId="0" fontId="21" fillId="21" borderId="0" xfId="0" applyFont="1" applyFill="1"/>
    <xf numFmtId="0" fontId="21" fillId="24" borderId="0" xfId="0" applyFont="1" applyFill="1"/>
    <xf numFmtId="0" fontId="21" fillId="25" borderId="0" xfId="0" applyFont="1" applyFill="1"/>
    <xf numFmtId="0" fontId="21" fillId="26" borderId="0" xfId="0" applyFont="1" applyFill="1"/>
    <xf numFmtId="0" fontId="21" fillId="27" borderId="0" xfId="0" applyFont="1" applyFill="1"/>
    <xf numFmtId="0" fontId="21" fillId="28" borderId="0" xfId="0" applyFont="1" applyFill="1"/>
    <xf numFmtId="0" fontId="21" fillId="29" borderId="0" xfId="0" applyFont="1" applyFill="1"/>
    <xf numFmtId="0" fontId="21" fillId="23" borderId="0" xfId="0" applyFont="1" applyFill="1"/>
    <xf numFmtId="0" fontId="21" fillId="30" borderId="0" xfId="0" applyFont="1" applyFill="1"/>
    <xf numFmtId="0" fontId="21" fillId="22" borderId="0" xfId="0" applyFont="1" applyFill="1" applyAlignment="1">
      <alignment horizontal="center"/>
    </xf>
    <xf numFmtId="0" fontId="20" fillId="22" borderId="12" xfId="0" applyFont="1" applyFill="1" applyBorder="1" applyAlignment="1">
      <alignment horizontal="center"/>
    </xf>
    <xf numFmtId="0" fontId="12" fillId="22" borderId="12" xfId="0" applyFont="1" applyFill="1" applyBorder="1" applyAlignment="1">
      <alignment horizontal="center"/>
    </xf>
    <xf numFmtId="0" fontId="11" fillId="21" borderId="41" xfId="0" applyFont="1" applyFill="1" applyBorder="1" applyAlignment="1">
      <alignment horizontal="center"/>
    </xf>
    <xf numFmtId="0" fontId="12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5" fillId="26" borderId="30" xfId="0" applyFont="1" applyFill="1" applyBorder="1" applyAlignment="1">
      <alignment horizontal="center"/>
    </xf>
    <xf numFmtId="0" fontId="25" fillId="21" borderId="30" xfId="0" applyFont="1" applyFill="1" applyBorder="1" applyAlignment="1">
      <alignment horizontal="center"/>
    </xf>
    <xf numFmtId="0" fontId="13" fillId="21" borderId="12" xfId="0" applyFont="1" applyFill="1" applyBorder="1" applyAlignment="1">
      <alignment horizontal="center"/>
    </xf>
    <xf numFmtId="0" fontId="15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6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19" fillId="0" borderId="32" xfId="0" applyFont="1" applyBorder="1" applyAlignment="1">
      <alignment horizontal="center"/>
    </xf>
    <xf numFmtId="14" fontId="0" fillId="0" borderId="1" xfId="0" applyNumberFormat="1" applyBorder="1"/>
    <xf numFmtId="17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5" fillId="0" borderId="0" xfId="0" applyNumberFormat="1" applyFont="1" applyAlignment="1">
      <alignment horizontal="center"/>
    </xf>
    <xf numFmtId="0" fontId="25" fillId="25" borderId="30" xfId="0" applyFont="1" applyFill="1" applyBorder="1" applyAlignment="1">
      <alignment horizontal="center"/>
    </xf>
    <xf numFmtId="0" fontId="25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5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31" borderId="19" xfId="0" applyFont="1" applyFill="1" applyBorder="1" applyAlignment="1">
      <alignment horizontal="center"/>
    </xf>
    <xf numFmtId="0" fontId="0" fillId="31" borderId="0" xfId="0" applyFill="1"/>
    <xf numFmtId="0" fontId="8" fillId="21" borderId="12" xfId="0" applyFont="1" applyFill="1" applyBorder="1" applyAlignment="1">
      <alignment horizontal="center"/>
    </xf>
    <xf numFmtId="0" fontId="7" fillId="21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5" fillId="0" borderId="30" xfId="0" applyFont="1" applyBorder="1" applyAlignment="1">
      <alignment horizontal="center"/>
    </xf>
    <xf numFmtId="0" fontId="21" fillId="21" borderId="43" xfId="0" applyFont="1" applyFill="1" applyBorder="1" applyAlignment="1">
      <alignment horizontal="center"/>
    </xf>
    <xf numFmtId="0" fontId="21" fillId="21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1" fillId="0" borderId="20" xfId="0" applyFont="1" applyBorder="1" applyAlignment="1">
      <alignment horizontal="right"/>
    </xf>
    <xf numFmtId="0" fontId="35" fillId="0" borderId="18" xfId="0" applyFont="1" applyBorder="1" applyAlignment="1">
      <alignment horizontal="right"/>
    </xf>
    <xf numFmtId="0" fontId="35" fillId="0" borderId="0" xfId="0" applyFont="1" applyAlignment="1">
      <alignment wrapText="1"/>
    </xf>
    <xf numFmtId="0" fontId="35" fillId="0" borderId="0" xfId="0" applyFont="1"/>
    <xf numFmtId="0" fontId="35" fillId="0" borderId="19" xfId="0" applyFont="1" applyBorder="1" applyAlignment="1">
      <alignment horizontal="right"/>
    </xf>
    <xf numFmtId="14" fontId="35" fillId="0" borderId="19" xfId="0" applyNumberFormat="1" applyFont="1" applyBorder="1" applyAlignment="1">
      <alignment horizontal="right"/>
    </xf>
    <xf numFmtId="17" fontId="35" fillId="0" borderId="19" xfId="0" applyNumberFormat="1" applyFont="1" applyBorder="1" applyAlignment="1">
      <alignment horizontal="right"/>
    </xf>
    <xf numFmtId="10" fontId="35" fillId="0" borderId="19" xfId="0" applyNumberFormat="1" applyFont="1" applyBorder="1" applyAlignment="1">
      <alignment horizontal="right"/>
    </xf>
    <xf numFmtId="0" fontId="34" fillId="0" borderId="0" xfId="0" applyFont="1"/>
    <xf numFmtId="0" fontId="35" fillId="22" borderId="0" xfId="0" applyFont="1" applyFill="1"/>
    <xf numFmtId="0" fontId="35" fillId="21" borderId="0" xfId="0" applyFont="1" applyFill="1"/>
    <xf numFmtId="0" fontId="35" fillId="23" borderId="0" xfId="0" applyFont="1" applyFill="1"/>
    <xf numFmtId="0" fontId="35" fillId="0" borderId="20" xfId="0" applyFont="1" applyBorder="1" applyAlignment="1">
      <alignment horizontal="right"/>
    </xf>
    <xf numFmtId="0" fontId="35" fillId="24" borderId="0" xfId="0" applyFont="1" applyFill="1"/>
    <xf numFmtId="0" fontId="35" fillId="25" borderId="0" xfId="0" applyFont="1" applyFill="1"/>
    <xf numFmtId="0" fontId="35" fillId="26" borderId="0" xfId="0" applyFont="1" applyFill="1"/>
    <xf numFmtId="0" fontId="35" fillId="30" borderId="0" xfId="0" applyFont="1" applyFill="1"/>
    <xf numFmtId="0" fontId="35" fillId="27" borderId="0" xfId="0" applyFont="1" applyFill="1"/>
    <xf numFmtId="0" fontId="35" fillId="28" borderId="0" xfId="0" applyFont="1" applyFill="1"/>
    <xf numFmtId="0" fontId="35" fillId="29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37" fillId="0" borderId="0" xfId="1" applyFont="1"/>
    <xf numFmtId="0" fontId="21" fillId="0" borderId="18" xfId="0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7" fontId="38" fillId="0" borderId="11" xfId="0" applyNumberFormat="1" applyFont="1" applyBorder="1"/>
    <xf numFmtId="0" fontId="21" fillId="0" borderId="4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17" fontId="38" fillId="0" borderId="0" xfId="0" applyNumberFormat="1" applyFont="1"/>
    <xf numFmtId="0" fontId="33" fillId="0" borderId="0" xfId="0" applyFont="1"/>
    <xf numFmtId="0" fontId="24" fillId="0" borderId="0" xfId="1" applyFill="1"/>
    <xf numFmtId="0" fontId="2" fillId="21" borderId="41" xfId="0" applyFont="1" applyFill="1" applyBorder="1" applyAlignment="1">
      <alignment horizontal="center"/>
    </xf>
    <xf numFmtId="0" fontId="21" fillId="21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1" borderId="12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1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1" fillId="0" borderId="17" xfId="0" applyFont="1" applyBorder="1" applyAlignment="1">
      <alignment horizontal="left"/>
    </xf>
    <xf numFmtId="0" fontId="21" fillId="0" borderId="4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23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0" borderId="24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5" fillId="0" borderId="21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21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1" fillId="0" borderId="14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2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1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1" fillId="0" borderId="36" xfId="0" applyFont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0" fillId="25" borderId="8" xfId="0" applyFill="1" applyBorder="1" applyAlignment="1">
      <alignment horizontal="center"/>
    </xf>
    <xf numFmtId="0" fontId="1" fillId="32" borderId="19" xfId="0" applyFont="1" applyFill="1" applyBorder="1" applyAlignment="1">
      <alignment horizont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17.png"/><Relationship Id="rId5" Type="http://schemas.openxmlformats.org/officeDocument/2006/relationships/image" Target="../media/image1.png"/><Relationship Id="rId4" Type="http://schemas.openxmlformats.org/officeDocument/2006/relationships/image" Target="../media/image3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4" Type="http://schemas.openxmlformats.org/officeDocument/2006/relationships/image" Target="../media/image1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.png"/><Relationship Id="rId1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2.png"/><Relationship Id="rId1" Type="http://schemas.openxmlformats.org/officeDocument/2006/relationships/image" Target="../media/image5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image" Target="../media/image53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0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0.png"/><Relationship Id="rId1" Type="http://schemas.openxmlformats.org/officeDocument/2006/relationships/image" Target="../media/image4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4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5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6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8.png"/><Relationship Id="rId5" Type="http://schemas.openxmlformats.org/officeDocument/2006/relationships/image" Target="../media/image45.png"/><Relationship Id="rId4" Type="http://schemas.openxmlformats.org/officeDocument/2006/relationships/image" Target="../media/image59.jp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Relationship Id="rId4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19050</xdr:rowOff>
    </xdr:from>
    <xdr:to>
      <xdr:col>5</xdr:col>
      <xdr:colOff>761999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296058</xdr:colOff>
      <xdr:row>47</xdr:row>
      <xdr:rowOff>39210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454FCC5-2D67-FD38-689F-A913F272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0"/>
          <a:ext cx="5611008" cy="79544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17</xdr:col>
      <xdr:colOff>610443</xdr:colOff>
      <xdr:row>49</xdr:row>
      <xdr:rowOff>105932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0DF5CA-3967-2356-65B5-D78DD7D8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0"/>
          <a:ext cx="6039693" cy="82879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742949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752475</xdr:colOff>
      <xdr:row>0</xdr:row>
      <xdr:rowOff>0</xdr:rowOff>
    </xdr:from>
    <xdr:to>
      <xdr:col>18</xdr:col>
      <xdr:colOff>543853</xdr:colOff>
      <xdr:row>49</xdr:row>
      <xdr:rowOff>144033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C5E9519-B2CE-BD8A-2AB5-2DA4AD5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6649378" cy="82974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</xdr:colOff>
      <xdr:row>0</xdr:row>
      <xdr:rowOff>76201</xdr:rowOff>
    </xdr:from>
    <xdr:to>
      <xdr:col>5</xdr:col>
      <xdr:colOff>771525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0</xdr:row>
      <xdr:rowOff>133350</xdr:rowOff>
    </xdr:from>
    <xdr:to>
      <xdr:col>19</xdr:col>
      <xdr:colOff>311369</xdr:colOff>
      <xdr:row>45</xdr:row>
      <xdr:rowOff>35213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133350"/>
          <a:ext cx="5464394" cy="7445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34925</xdr:rowOff>
    </xdr:from>
    <xdr:to>
      <xdr:col>5</xdr:col>
      <xdr:colOff>758824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53</xdr:row>
      <xdr:rowOff>5319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53</xdr:row>
      <xdr:rowOff>2140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</xdr:rowOff>
    </xdr:from>
    <xdr:to>
      <xdr:col>19</xdr:col>
      <xdr:colOff>629586</xdr:colOff>
      <xdr:row>48</xdr:row>
      <xdr:rowOff>153559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34785B0-1E50-831D-FECB-A2B5B1C5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9525"/>
          <a:ext cx="6706536" cy="830695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71965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28575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59</xdr:row>
      <xdr:rowOff>139715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D673C7-D758-40D9-84D5-0B4CFA80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9700" y="38100"/>
          <a:ext cx="6009524" cy="101219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51D29FD-F4C5-4D68-8D19-3CE59BF1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35</xdr:row>
      <xdr:rowOff>111420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054AAEF-C5A5-4CE6-9F09-AC4BDBF6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6850" y="0"/>
          <a:ext cx="4673600" cy="62455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600903</xdr:colOff>
      <xdr:row>48</xdr:row>
      <xdr:rowOff>105929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8B46774-5F4D-2745-D918-2EB5111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161925"/>
          <a:ext cx="5934903" cy="826885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53</xdr:row>
      <xdr:rowOff>133351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106E94-68D2-459F-B7DB-7621C3F9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676" y="676276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53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B395858-0B6B-4191-BEFF-721A2A0E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332" y="657225"/>
          <a:ext cx="6066033" cy="8572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1531731-408E-441B-A9A9-16B852F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60</xdr:row>
      <xdr:rowOff>33704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2B4BBF-9835-49ED-9A64-A5782E93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52</xdr:row>
      <xdr:rowOff>95250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B45207-3E5C-4133-ADBE-BE36F486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477CF8-6D0B-4FF4-A018-751BB0CA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48</xdr:row>
      <xdr:rowOff>134536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97369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44</xdr:row>
      <xdr:rowOff>82748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10946</xdr:colOff>
      <xdr:row>0</xdr:row>
      <xdr:rowOff>0</xdr:rowOff>
    </xdr:from>
    <xdr:to>
      <xdr:col>19</xdr:col>
      <xdr:colOff>76636</xdr:colOff>
      <xdr:row>47</xdr:row>
      <xdr:rowOff>138659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64308" y="0"/>
          <a:ext cx="6196725" cy="8809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543720</xdr:colOff>
      <xdr:row>54</xdr:row>
      <xdr:rowOff>144009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69169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152399</xdr:rowOff>
    </xdr:from>
    <xdr:to>
      <xdr:col>5</xdr:col>
      <xdr:colOff>723900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688975</xdr:colOff>
      <xdr:row>49</xdr:row>
      <xdr:rowOff>9525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45083/2024/14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6736/2019/6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0734/2019/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386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16255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3559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31457/2019/6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59/2019/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0757/2019/6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10735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36257/2020/3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13691/2021/17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27476/2019/6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34457/2019/6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29476/2020/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3518/2019/6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0735/2019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0747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3865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6255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0753/2019/6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35597/2019/6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barentswatch.no/fiskehelse/locality/10734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10735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10735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27476/2019/6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29416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10735/2019/6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barentswatch.no/fiskehelse/locality/10759/2019/6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34457/2019/6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barentswatch.no/fiskehelse/locality/25855/2019/6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25855/2019/6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barentswatch.no/fiskehelse/locality/13518/2019/6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www.barentswatch.no/fiskehelse/locality/16736/2019/6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www.barentswatch.no/fiskehelse/locality/16255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www.barentswatch.no/fiskehelse/locality/10734/2019/6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barentswatch.no/fiskehelse/locality/13691/2021/17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barentswatch.no/fiskehelse/locality/10747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s://www.barentswatch.no/fiskehelse/locality/10753/2019/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29476/2020/9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www.barentswatch.no/fiskehelse/locality/10759/2019/6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10757/2019/6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hyperlink" Target="https://www.barentswatch.no/fiskehelse/locality/10735/2019/6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hyperlink" Target="https://www.barentswatch.no/fiskehelse/locality/10735/2019/6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0753/2019/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D13" sqref="D13"/>
    </sheetView>
  </sheetViews>
  <sheetFormatPr baseColWidth="10" defaultRowHeight="12.75" x14ac:dyDescent="0.2"/>
  <cols>
    <col min="1" max="1" width="20.28515625" customWidth="1"/>
    <col min="2" max="2" width="28" customWidth="1"/>
  </cols>
  <sheetData>
    <row r="1" spans="1:3" ht="44.25" customHeight="1" x14ac:dyDescent="0.2">
      <c r="A1" s="24" t="s">
        <v>54</v>
      </c>
      <c r="B1" s="52">
        <v>45994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57</v>
      </c>
      <c r="B5" s="4" t="s">
        <v>67</v>
      </c>
    </row>
    <row r="6" spans="1:3" x14ac:dyDescent="0.2">
      <c r="A6" s="4" t="s">
        <v>58</v>
      </c>
      <c r="B6" s="4" t="s">
        <v>67</v>
      </c>
    </row>
    <row r="7" spans="1:3" x14ac:dyDescent="0.2">
      <c r="A7" s="4" t="s">
        <v>59</v>
      </c>
      <c r="B7" s="4" t="s">
        <v>67</v>
      </c>
    </row>
    <row r="8" spans="1:3" x14ac:dyDescent="0.2">
      <c r="A8" s="4" t="s">
        <v>60</v>
      </c>
      <c r="B8" s="4" t="s">
        <v>67</v>
      </c>
    </row>
    <row r="9" spans="1:3" x14ac:dyDescent="0.2">
      <c r="A9" s="4" t="s">
        <v>61</v>
      </c>
      <c r="B9" s="4" t="s">
        <v>67</v>
      </c>
    </row>
    <row r="10" spans="1:3" x14ac:dyDescent="0.2">
      <c r="A10" s="4" t="s">
        <v>81</v>
      </c>
      <c r="B10" s="4" t="s">
        <v>67</v>
      </c>
    </row>
    <row r="11" spans="1:3" ht="12" customHeight="1" x14ac:dyDescent="0.2">
      <c r="A11" s="4" t="s">
        <v>147</v>
      </c>
      <c r="B11" s="4" t="s">
        <v>67</v>
      </c>
      <c r="C11" s="4"/>
    </row>
    <row r="12" spans="1:3" x14ac:dyDescent="0.2">
      <c r="A12" s="4" t="s">
        <v>62</v>
      </c>
      <c r="B12" s="4" t="s">
        <v>69</v>
      </c>
    </row>
    <row r="13" spans="1:3" x14ac:dyDescent="0.2">
      <c r="A13" s="4" t="s">
        <v>63</v>
      </c>
      <c r="B13" s="4" t="s">
        <v>68</v>
      </c>
    </row>
    <row r="14" spans="1:3" x14ac:dyDescent="0.2">
      <c r="A14" s="4" t="s">
        <v>65</v>
      </c>
      <c r="B14" s="4" t="s">
        <v>70</v>
      </c>
    </row>
    <row r="15" spans="1:3" x14ac:dyDescent="0.2">
      <c r="A15" s="4" t="s">
        <v>80</v>
      </c>
      <c r="B15" s="4" t="s">
        <v>70</v>
      </c>
    </row>
    <row r="16" spans="1:3" x14ac:dyDescent="0.2">
      <c r="A16" s="4" t="s">
        <v>300</v>
      </c>
      <c r="B16" s="4" t="s">
        <v>70</v>
      </c>
    </row>
    <row r="17" spans="1:3" x14ac:dyDescent="0.2">
      <c r="A17" t="s">
        <v>116</v>
      </c>
      <c r="B17" t="s">
        <v>70</v>
      </c>
    </row>
    <row r="18" spans="1:3" ht="12" customHeight="1" x14ac:dyDescent="0.2">
      <c r="A18" s="4" t="s">
        <v>187</v>
      </c>
      <c r="B18" s="4" t="s">
        <v>251</v>
      </c>
      <c r="C18" s="4"/>
    </row>
    <row r="19" spans="1:3" ht="12" customHeight="1" x14ac:dyDescent="0.2">
      <c r="A19" s="4" t="s">
        <v>188</v>
      </c>
      <c r="B19" s="4" t="s">
        <v>251</v>
      </c>
      <c r="C19" s="4"/>
    </row>
    <row r="20" spans="1:3" ht="12" customHeight="1" x14ac:dyDescent="0.2">
      <c r="A20" s="4" t="s">
        <v>260</v>
      </c>
      <c r="B20" s="4" t="s">
        <v>251</v>
      </c>
      <c r="C20" s="4"/>
    </row>
    <row r="21" spans="1:3" ht="12" customHeight="1" x14ac:dyDescent="0.2">
      <c r="A21" s="4" t="s">
        <v>210</v>
      </c>
      <c r="B21" s="4" t="s">
        <v>251</v>
      </c>
    </row>
    <row r="22" spans="1:3" ht="12" customHeight="1" x14ac:dyDescent="0.2">
      <c r="A22" s="4" t="s">
        <v>56</v>
      </c>
      <c r="B22" s="4" t="s">
        <v>66</v>
      </c>
    </row>
    <row r="23" spans="1:3" ht="12" customHeight="1" x14ac:dyDescent="0.2">
      <c r="A23" s="4" t="s">
        <v>213</v>
      </c>
      <c r="B23" s="4" t="s">
        <v>250</v>
      </c>
    </row>
    <row r="24" spans="1:3" x14ac:dyDescent="0.2">
      <c r="A24" s="4"/>
    </row>
    <row r="25" spans="1:3" x14ac:dyDescent="0.2">
      <c r="A25" s="4"/>
      <c r="B25" s="4"/>
    </row>
    <row r="26" spans="1:3" ht="12" customHeight="1" x14ac:dyDescent="0.2">
      <c r="A26" s="24" t="s">
        <v>351</v>
      </c>
    </row>
    <row r="27" spans="1:3" x14ac:dyDescent="0.2">
      <c r="A27" s="4" t="s">
        <v>64</v>
      </c>
      <c r="B27" s="4" t="s">
        <v>70</v>
      </c>
    </row>
    <row r="28" spans="1:3" x14ac:dyDescent="0.2">
      <c r="A28" s="4" t="s">
        <v>55</v>
      </c>
      <c r="B28" s="4" t="s">
        <v>66</v>
      </c>
    </row>
    <row r="29" spans="1:3" x14ac:dyDescent="0.2">
      <c r="A29" s="4" t="s">
        <v>254</v>
      </c>
      <c r="B29" s="4" t="s">
        <v>67</v>
      </c>
    </row>
    <row r="30" spans="1:3" x14ac:dyDescent="0.2">
      <c r="A30" s="4" t="s">
        <v>261</v>
      </c>
      <c r="B30" s="4" t="s">
        <v>251</v>
      </c>
      <c r="C30" s="87"/>
    </row>
    <row r="31" spans="1:3" x14ac:dyDescent="0.2">
      <c r="A31" s="4" t="s">
        <v>121</v>
      </c>
      <c r="B31" s="4" t="s">
        <v>70</v>
      </c>
      <c r="C31" s="4"/>
    </row>
    <row r="33" spans="1:2" ht="12" customHeight="1" x14ac:dyDescent="0.2"/>
    <row r="34" spans="1:2" x14ac:dyDescent="0.2">
      <c r="A34" s="24" t="s">
        <v>343</v>
      </c>
      <c r="B34" s="24"/>
    </row>
    <row r="35" spans="1:2" x14ac:dyDescent="0.2">
      <c r="A35" t="s">
        <v>46</v>
      </c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29"/>
  <sheetViews>
    <sheetView topLeftCell="A15" workbookViewId="0">
      <selection activeCell="I34" sqref="I34"/>
    </sheetView>
  </sheetViews>
  <sheetFormatPr baseColWidth="10" defaultRowHeight="12.75" x14ac:dyDescent="0.2"/>
  <cols>
    <col min="2" max="2" width="23.5703125" bestFit="1" customWidth="1"/>
    <col min="3" max="4" width="11.42578125" customWidth="1"/>
    <col min="5" max="5" width="15.85546875" customWidth="1"/>
    <col min="9" max="9" width="43.28515625" bestFit="1" customWidth="1"/>
  </cols>
  <sheetData>
    <row r="1" spans="1:10" x14ac:dyDescent="0.2">
      <c r="A1" s="218" t="s">
        <v>0</v>
      </c>
      <c r="B1" s="219"/>
      <c r="C1" s="219"/>
      <c r="D1" s="219"/>
      <c r="E1" s="20"/>
      <c r="F1" s="1"/>
      <c r="G1" s="1"/>
      <c r="H1" s="1"/>
      <c r="I1" s="1"/>
      <c r="J1" s="1"/>
    </row>
    <row r="2" spans="1:10" x14ac:dyDescent="0.2">
      <c r="A2" s="217" t="s">
        <v>1</v>
      </c>
      <c r="B2" s="208"/>
      <c r="C2" s="208"/>
      <c r="D2" s="209"/>
      <c r="E2" s="21" t="s">
        <v>41</v>
      </c>
    </row>
    <row r="3" spans="1:10" x14ac:dyDescent="0.2">
      <c r="A3" s="217" t="s">
        <v>2</v>
      </c>
      <c r="B3" s="208"/>
      <c r="C3" s="208"/>
      <c r="D3" s="209"/>
      <c r="E3" s="21" t="s">
        <v>300</v>
      </c>
    </row>
    <row r="4" spans="1:10" x14ac:dyDescent="0.2">
      <c r="A4" s="207" t="s">
        <v>43</v>
      </c>
      <c r="B4" s="210"/>
      <c r="C4" s="210"/>
      <c r="D4" s="211"/>
      <c r="E4" s="21">
        <v>45083</v>
      </c>
    </row>
    <row r="5" spans="1:10" x14ac:dyDescent="0.2">
      <c r="A5" s="217" t="s">
        <v>3</v>
      </c>
      <c r="B5" s="208"/>
      <c r="C5" s="208"/>
      <c r="D5" s="209"/>
      <c r="E5" s="21" t="s">
        <v>44</v>
      </c>
    </row>
    <row r="6" spans="1:10" x14ac:dyDescent="0.2">
      <c r="A6" s="217" t="s">
        <v>107</v>
      </c>
      <c r="B6" s="208"/>
      <c r="C6" s="208"/>
      <c r="D6" s="209"/>
      <c r="E6" s="26">
        <v>45511</v>
      </c>
    </row>
    <row r="7" spans="1:10" x14ac:dyDescent="0.2">
      <c r="A7" s="207" t="s">
        <v>109</v>
      </c>
      <c r="B7" s="210"/>
      <c r="C7" s="210"/>
      <c r="D7" s="211"/>
      <c r="E7" s="26">
        <v>46605</v>
      </c>
    </row>
    <row r="8" spans="1:10" x14ac:dyDescent="0.2">
      <c r="A8" s="217" t="s">
        <v>5</v>
      </c>
      <c r="B8" s="208"/>
      <c r="C8" s="208"/>
      <c r="D8" s="209"/>
      <c r="E8" s="58">
        <v>45839</v>
      </c>
      <c r="I8" s="24" t="s">
        <v>285</v>
      </c>
    </row>
    <row r="9" spans="1:10" x14ac:dyDescent="0.2">
      <c r="A9" s="207" t="s">
        <v>71</v>
      </c>
      <c r="B9" s="210"/>
      <c r="C9" s="210"/>
      <c r="D9" s="211"/>
      <c r="E9" s="58"/>
      <c r="I9" s="103" t="s">
        <v>286</v>
      </c>
    </row>
    <row r="10" spans="1:10" x14ac:dyDescent="0.2">
      <c r="A10" s="217" t="s">
        <v>6</v>
      </c>
      <c r="B10" s="208"/>
      <c r="C10" s="208"/>
      <c r="D10" s="209"/>
      <c r="E10" s="26">
        <f>'Generell info'!$B$1</f>
        <v>45994</v>
      </c>
      <c r="I10" s="104" t="s">
        <v>287</v>
      </c>
    </row>
    <row r="11" spans="1:10" x14ac:dyDescent="0.2">
      <c r="A11" s="217" t="s">
        <v>328</v>
      </c>
      <c r="B11" s="208"/>
      <c r="C11" s="208"/>
      <c r="D11" s="209"/>
      <c r="E11" s="154">
        <v>2.9999999999999997E-4</v>
      </c>
      <c r="I11" s="111" t="s">
        <v>288</v>
      </c>
    </row>
    <row r="12" spans="1:10" x14ac:dyDescent="0.2">
      <c r="A12" s="217" t="s">
        <v>8</v>
      </c>
      <c r="B12" s="208"/>
      <c r="C12" s="208"/>
      <c r="D12" s="209"/>
      <c r="E12" s="21" t="s">
        <v>45</v>
      </c>
      <c r="I12" s="105" t="s">
        <v>289</v>
      </c>
    </row>
    <row r="13" spans="1:10" x14ac:dyDescent="0.2">
      <c r="A13" s="217" t="s">
        <v>9</v>
      </c>
      <c r="B13" s="208"/>
      <c r="C13" s="208"/>
      <c r="D13" s="209"/>
      <c r="E13" s="21" t="s">
        <v>45</v>
      </c>
      <c r="I13" s="106" t="s">
        <v>290</v>
      </c>
    </row>
    <row r="14" spans="1:10" ht="13.5" thickBot="1" x14ac:dyDescent="0.25">
      <c r="A14" s="214" t="s">
        <v>10</v>
      </c>
      <c r="B14" s="215"/>
      <c r="C14" s="215"/>
      <c r="D14" s="216"/>
      <c r="E14" s="23">
        <v>0</v>
      </c>
      <c r="I14" s="107" t="s">
        <v>292</v>
      </c>
    </row>
    <row r="15" spans="1:10" x14ac:dyDescent="0.2">
      <c r="I15" s="107"/>
    </row>
    <row r="16" spans="1:10" x14ac:dyDescent="0.2">
      <c r="I16" s="112" t="s">
        <v>291</v>
      </c>
    </row>
    <row r="17" spans="1:9" ht="13.5" thickBot="1" x14ac:dyDescent="0.25">
      <c r="B17" s="24"/>
      <c r="I17" s="108" t="s">
        <v>293</v>
      </c>
    </row>
    <row r="18" spans="1:9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356</v>
      </c>
      <c r="G18" s="11" t="s">
        <v>40</v>
      </c>
      <c r="I18" s="109" t="s">
        <v>294</v>
      </c>
    </row>
    <row r="19" spans="1:9" ht="15.75" thickBot="1" x14ac:dyDescent="0.3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.75" thickBot="1" x14ac:dyDescent="0.3">
      <c r="A20" s="46">
        <v>45870</v>
      </c>
      <c r="B20" s="156" t="s">
        <v>360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.75" thickBot="1" x14ac:dyDescent="0.3">
      <c r="A21" s="46">
        <v>45901</v>
      </c>
      <c r="B21" s="156" t="s">
        <v>359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5" x14ac:dyDescent="0.25">
      <c r="A22" s="46">
        <v>45931</v>
      </c>
      <c r="B22" s="156" t="s">
        <v>383</v>
      </c>
      <c r="C22" s="13">
        <v>0</v>
      </c>
      <c r="D22" s="13">
        <v>0</v>
      </c>
      <c r="E22" s="13">
        <v>0</v>
      </c>
      <c r="F22" s="41">
        <v>0</v>
      </c>
      <c r="G22" s="38">
        <v>1</v>
      </c>
    </row>
    <row r="25" spans="1:9" x14ac:dyDescent="0.2">
      <c r="A25" s="28" t="s">
        <v>52</v>
      </c>
    </row>
    <row r="28" spans="1:9" x14ac:dyDescent="0.2">
      <c r="A28" s="24" t="s">
        <v>73</v>
      </c>
    </row>
    <row r="29" spans="1:9" x14ac:dyDescent="0.2">
      <c r="A29" s="4" t="s">
        <v>137</v>
      </c>
      <c r="C29" s="5" t="s">
        <v>321</v>
      </c>
    </row>
  </sheetData>
  <mergeCells count="14">
    <mergeCell ref="A6:D6"/>
    <mergeCell ref="A1:D1"/>
    <mergeCell ref="A2:D2"/>
    <mergeCell ref="A3:D3"/>
    <mergeCell ref="A4:D4"/>
    <mergeCell ref="A5:D5"/>
    <mergeCell ref="A13:D13"/>
    <mergeCell ref="A14:D14"/>
    <mergeCell ref="A7:D7"/>
    <mergeCell ref="A8:D8"/>
    <mergeCell ref="A9:D9"/>
    <mergeCell ref="A10:D10"/>
    <mergeCell ref="A11:D11"/>
    <mergeCell ref="A12:D12"/>
  </mergeCells>
  <phoneticPr fontId="28" type="noConversion"/>
  <hyperlinks>
    <hyperlink ref="C29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38"/>
  <sheetViews>
    <sheetView workbookViewId="0">
      <selection activeCell="G32" sqref="G32"/>
    </sheetView>
  </sheetViews>
  <sheetFormatPr baseColWidth="10" defaultRowHeight="12.75" x14ac:dyDescent="0.2"/>
  <cols>
    <col min="2" max="2" width="23.28515625" bestFit="1" customWidth="1"/>
    <col min="9" max="9" width="43.28515625" bestFit="1" customWidth="1"/>
  </cols>
  <sheetData>
    <row r="1" spans="1:5" x14ac:dyDescent="0.2">
      <c r="A1" s="218" t="s">
        <v>0</v>
      </c>
      <c r="B1" s="219"/>
      <c r="C1" s="219"/>
      <c r="D1" s="219"/>
      <c r="E1" s="20"/>
    </row>
    <row r="2" spans="1:5" x14ac:dyDescent="0.2">
      <c r="A2" s="217" t="s">
        <v>1</v>
      </c>
      <c r="B2" s="208"/>
      <c r="C2" s="208"/>
      <c r="D2" s="209"/>
      <c r="E2" s="21" t="s">
        <v>41</v>
      </c>
    </row>
    <row r="3" spans="1:5" x14ac:dyDescent="0.2">
      <c r="A3" s="217" t="s">
        <v>2</v>
      </c>
      <c r="B3" s="208"/>
      <c r="C3" s="208"/>
      <c r="D3" s="209"/>
      <c r="E3" s="21" t="s">
        <v>116</v>
      </c>
    </row>
    <row r="4" spans="1:5" x14ac:dyDescent="0.2">
      <c r="A4" s="207" t="s">
        <v>43</v>
      </c>
      <c r="B4" s="210"/>
      <c r="C4" s="210"/>
      <c r="D4" s="211"/>
      <c r="E4" s="21">
        <v>16736</v>
      </c>
    </row>
    <row r="5" spans="1:5" x14ac:dyDescent="0.2">
      <c r="A5" s="217" t="s">
        <v>3</v>
      </c>
      <c r="B5" s="208"/>
      <c r="C5" s="208"/>
      <c r="D5" s="209"/>
      <c r="E5" s="21" t="s">
        <v>44</v>
      </c>
    </row>
    <row r="6" spans="1:5" x14ac:dyDescent="0.2">
      <c r="A6" s="207" t="s">
        <v>107</v>
      </c>
      <c r="B6" s="210"/>
      <c r="C6" s="210"/>
      <c r="D6" s="211"/>
      <c r="E6" s="26">
        <v>43195</v>
      </c>
    </row>
    <row r="7" spans="1:5" x14ac:dyDescent="0.2">
      <c r="A7" s="207" t="s">
        <v>353</v>
      </c>
      <c r="B7" s="210"/>
      <c r="C7" s="210"/>
      <c r="D7" s="211"/>
      <c r="E7" s="26">
        <v>45548</v>
      </c>
    </row>
    <row r="8" spans="1:5" x14ac:dyDescent="0.2">
      <c r="A8" s="207" t="s">
        <v>109</v>
      </c>
      <c r="B8" s="210"/>
      <c r="C8" s="210"/>
      <c r="D8" s="211"/>
      <c r="E8" s="26">
        <v>46642</v>
      </c>
    </row>
    <row r="9" spans="1:5" x14ac:dyDescent="0.2">
      <c r="A9" s="217" t="s">
        <v>5</v>
      </c>
      <c r="B9" s="208"/>
      <c r="C9" s="208"/>
      <c r="D9" s="209"/>
      <c r="E9" s="58">
        <v>45843</v>
      </c>
    </row>
    <row r="10" spans="1:5" x14ac:dyDescent="0.2">
      <c r="A10" s="232" t="s">
        <v>71</v>
      </c>
      <c r="B10" s="208"/>
      <c r="C10" s="208"/>
      <c r="D10" s="209"/>
      <c r="E10" s="58"/>
    </row>
    <row r="11" spans="1:5" x14ac:dyDescent="0.2">
      <c r="A11" s="232" t="s">
        <v>6</v>
      </c>
      <c r="B11" s="208"/>
      <c r="C11" s="208"/>
      <c r="D11" s="209"/>
      <c r="E11" s="26">
        <f>'Generell info'!$B$1</f>
        <v>45994</v>
      </c>
    </row>
    <row r="12" spans="1:5" x14ac:dyDescent="0.2">
      <c r="A12" s="232" t="s">
        <v>117</v>
      </c>
      <c r="B12" s="208"/>
      <c r="C12" s="208"/>
      <c r="D12" s="209"/>
      <c r="E12" s="22">
        <v>-2.7E-2</v>
      </c>
    </row>
    <row r="13" spans="1:5" x14ac:dyDescent="0.2">
      <c r="A13" s="217" t="s">
        <v>128</v>
      </c>
      <c r="B13" s="208"/>
      <c r="C13" s="208"/>
      <c r="D13" s="209"/>
      <c r="E13" s="22">
        <v>1.7000000000000001E-2</v>
      </c>
    </row>
    <row r="14" spans="1:5" x14ac:dyDescent="0.2">
      <c r="A14" s="217" t="s">
        <v>129</v>
      </c>
      <c r="B14" s="208"/>
      <c r="C14" s="208"/>
      <c r="D14" s="209"/>
      <c r="E14" s="22">
        <v>4.0000000000000001E-3</v>
      </c>
    </row>
    <row r="15" spans="1:5" x14ac:dyDescent="0.2">
      <c r="A15" s="217" t="s">
        <v>130</v>
      </c>
      <c r="B15" s="208"/>
      <c r="C15" s="208"/>
      <c r="D15" s="209"/>
      <c r="E15" s="22">
        <v>-8.9999999999999993E-3</v>
      </c>
    </row>
    <row r="16" spans="1:5" x14ac:dyDescent="0.2">
      <c r="A16" s="207" t="s">
        <v>241</v>
      </c>
      <c r="B16" s="210"/>
      <c r="C16" s="210"/>
      <c r="D16" s="211"/>
      <c r="E16" s="22">
        <v>8.0000000000000002E-3</v>
      </c>
    </row>
    <row r="17" spans="1:9" x14ac:dyDescent="0.2">
      <c r="A17" s="207" t="s">
        <v>166</v>
      </c>
      <c r="B17" s="210"/>
      <c r="C17" s="210"/>
      <c r="D17" s="211"/>
      <c r="E17" s="22">
        <v>8.0000000000000002E-3</v>
      </c>
    </row>
    <row r="18" spans="1:9" x14ac:dyDescent="0.2">
      <c r="A18" s="207" t="s">
        <v>276</v>
      </c>
      <c r="B18" s="210"/>
      <c r="C18" s="210"/>
      <c r="D18" s="211"/>
      <c r="E18" s="22">
        <v>-6.0000000000000001E-3</v>
      </c>
    </row>
    <row r="19" spans="1:9" x14ac:dyDescent="0.2">
      <c r="A19" s="207" t="s">
        <v>326</v>
      </c>
      <c r="B19" s="210"/>
      <c r="C19" s="210"/>
      <c r="D19" s="211"/>
      <c r="E19" s="22">
        <v>1.4999999999999999E-2</v>
      </c>
      <c r="I19" s="24"/>
    </row>
    <row r="20" spans="1:9" x14ac:dyDescent="0.2">
      <c r="A20" s="217" t="s">
        <v>8</v>
      </c>
      <c r="B20" s="208"/>
      <c r="C20" s="208"/>
      <c r="D20" s="209"/>
      <c r="E20" s="21" t="s">
        <v>45</v>
      </c>
      <c r="I20" s="24"/>
    </row>
    <row r="21" spans="1:9" x14ac:dyDescent="0.2">
      <c r="A21" s="217" t="s">
        <v>9</v>
      </c>
      <c r="B21" s="208"/>
      <c r="C21" s="208"/>
      <c r="D21" s="209"/>
      <c r="E21" s="21" t="s">
        <v>45</v>
      </c>
      <c r="I21" s="24" t="s">
        <v>285</v>
      </c>
    </row>
    <row r="22" spans="1:9" ht="13.5" thickBot="1" x14ac:dyDescent="0.25">
      <c r="A22" s="214" t="s">
        <v>10</v>
      </c>
      <c r="B22" s="215"/>
      <c r="C22" s="215"/>
      <c r="D22" s="216"/>
      <c r="E22" s="23">
        <v>0</v>
      </c>
      <c r="I22" s="103" t="s">
        <v>286</v>
      </c>
    </row>
    <row r="23" spans="1:9" x14ac:dyDescent="0.2">
      <c r="I23" s="104" t="s">
        <v>287</v>
      </c>
    </row>
    <row r="24" spans="1:9" x14ac:dyDescent="0.2">
      <c r="I24" s="111" t="s">
        <v>288</v>
      </c>
    </row>
    <row r="25" spans="1:9" x14ac:dyDescent="0.2">
      <c r="I25" s="105" t="s">
        <v>289</v>
      </c>
    </row>
    <row r="26" spans="1:9" ht="13.5" thickBot="1" x14ac:dyDescent="0.25">
      <c r="I26" s="106" t="s">
        <v>290</v>
      </c>
    </row>
    <row r="27" spans="1:9" ht="13.5" thickBot="1" x14ac:dyDescent="0.2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5" x14ac:dyDescent="0.2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5" x14ac:dyDescent="0.2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5" x14ac:dyDescent="0.2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ht="15" x14ac:dyDescent="0.25">
      <c r="A32" s="82">
        <v>45931</v>
      </c>
      <c r="B32" s="198" t="s">
        <v>382</v>
      </c>
      <c r="C32" s="16">
        <v>0</v>
      </c>
      <c r="D32" s="16">
        <v>0</v>
      </c>
      <c r="E32" s="16">
        <v>0</v>
      </c>
      <c r="F32" s="17">
        <v>0</v>
      </c>
      <c r="G32" s="19">
        <v>2</v>
      </c>
      <c r="I32" s="110" t="s">
        <v>295</v>
      </c>
    </row>
    <row r="35" spans="1:3" x14ac:dyDescent="0.2">
      <c r="A35" s="28" t="s">
        <v>52</v>
      </c>
    </row>
    <row r="37" spans="1:3" x14ac:dyDescent="0.2">
      <c r="A37" s="24" t="s">
        <v>73</v>
      </c>
    </row>
    <row r="38" spans="1:3" x14ac:dyDescent="0.2">
      <c r="A38" s="4" t="s">
        <v>135</v>
      </c>
      <c r="C38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hyperlinks>
    <hyperlink ref="C38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topLeftCell="A7" workbookViewId="0">
      <selection activeCell="A30" sqref="A30:G31"/>
    </sheetView>
  </sheetViews>
  <sheetFormatPr baseColWidth="10" defaultRowHeight="12.75" x14ac:dyDescent="0.2"/>
  <cols>
    <col min="9" max="9" width="43.28515625" bestFit="1" customWidth="1"/>
  </cols>
  <sheetData>
    <row r="1" spans="1:9" x14ac:dyDescent="0.2">
      <c r="A1" s="204" t="s">
        <v>0</v>
      </c>
      <c r="B1" s="205"/>
      <c r="C1" s="205"/>
      <c r="D1" s="205"/>
      <c r="E1" s="20"/>
    </row>
    <row r="2" spans="1:9" x14ac:dyDescent="0.2">
      <c r="A2" s="206" t="s">
        <v>1</v>
      </c>
      <c r="B2" s="203"/>
      <c r="C2" s="203"/>
      <c r="D2" s="203"/>
      <c r="E2" s="21" t="s">
        <v>41</v>
      </c>
    </row>
    <row r="3" spans="1:9" x14ac:dyDescent="0.2">
      <c r="A3" s="206" t="s">
        <v>2</v>
      </c>
      <c r="B3" s="203"/>
      <c r="C3" s="203"/>
      <c r="D3" s="203"/>
      <c r="E3" s="21" t="s">
        <v>62</v>
      </c>
    </row>
    <row r="4" spans="1:9" x14ac:dyDescent="0.2">
      <c r="A4" s="207" t="s">
        <v>43</v>
      </c>
      <c r="B4" s="208"/>
      <c r="C4" s="208"/>
      <c r="D4" s="209"/>
      <c r="E4" s="21">
        <v>10734</v>
      </c>
    </row>
    <row r="5" spans="1:9" x14ac:dyDescent="0.2">
      <c r="A5" s="206" t="s">
        <v>3</v>
      </c>
      <c r="B5" s="203"/>
      <c r="C5" s="203"/>
      <c r="D5" s="203"/>
      <c r="E5" s="21" t="s">
        <v>44</v>
      </c>
    </row>
    <row r="6" spans="1:9" x14ac:dyDescent="0.2">
      <c r="A6" s="206" t="s">
        <v>107</v>
      </c>
      <c r="B6" s="203"/>
      <c r="C6" s="203"/>
      <c r="D6" s="203"/>
      <c r="E6" s="26">
        <v>41736</v>
      </c>
    </row>
    <row r="7" spans="1:9" x14ac:dyDescent="0.2">
      <c r="A7" s="202" t="s">
        <v>353</v>
      </c>
      <c r="B7" s="203"/>
      <c r="C7" s="203"/>
      <c r="D7" s="203"/>
      <c r="E7" s="26">
        <v>45103</v>
      </c>
    </row>
    <row r="8" spans="1:9" x14ac:dyDescent="0.2">
      <c r="A8" s="202" t="s">
        <v>111</v>
      </c>
      <c r="B8" s="203"/>
      <c r="C8" s="203"/>
      <c r="D8" s="203"/>
      <c r="E8" s="26">
        <v>46198</v>
      </c>
    </row>
    <row r="9" spans="1:9" x14ac:dyDescent="0.2">
      <c r="A9" s="206" t="s">
        <v>5</v>
      </c>
      <c r="B9" s="203"/>
      <c r="C9" s="203"/>
      <c r="D9" s="203"/>
      <c r="E9" s="25">
        <v>45833</v>
      </c>
      <c r="F9" s="4" t="s">
        <v>358</v>
      </c>
    </row>
    <row r="10" spans="1:9" x14ac:dyDescent="0.2">
      <c r="A10" s="202" t="s">
        <v>71</v>
      </c>
      <c r="B10" s="203"/>
      <c r="C10" s="203"/>
      <c r="D10" s="203"/>
      <c r="E10" s="25"/>
    </row>
    <row r="11" spans="1:9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9" x14ac:dyDescent="0.2">
      <c r="A12" s="202" t="s">
        <v>76</v>
      </c>
      <c r="B12" s="203"/>
      <c r="C12" s="203"/>
      <c r="D12" s="203"/>
      <c r="E12" s="22">
        <v>-1.4E-2</v>
      </c>
    </row>
    <row r="13" spans="1:9" x14ac:dyDescent="0.2">
      <c r="A13" s="207" t="s">
        <v>168</v>
      </c>
      <c r="B13" s="208"/>
      <c r="C13" s="208"/>
      <c r="D13" s="209"/>
      <c r="E13" s="22">
        <v>-1.4999999999999999E-2</v>
      </c>
    </row>
    <row r="14" spans="1:9" x14ac:dyDescent="0.2">
      <c r="A14" s="207" t="s">
        <v>169</v>
      </c>
      <c r="B14" s="208"/>
      <c r="C14" s="208"/>
      <c r="D14" s="209"/>
      <c r="E14" s="22">
        <v>-1.2999999999999999E-2</v>
      </c>
    </row>
    <row r="15" spans="1:9" x14ac:dyDescent="0.2">
      <c r="A15" s="207" t="s">
        <v>170</v>
      </c>
      <c r="B15" s="208"/>
      <c r="C15" s="208"/>
      <c r="D15" s="209"/>
      <c r="E15" s="22" t="s">
        <v>160</v>
      </c>
      <c r="I15" s="24" t="s">
        <v>285</v>
      </c>
    </row>
    <row r="16" spans="1:9" x14ac:dyDescent="0.2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x14ac:dyDescent="0.2">
      <c r="A17" s="207" t="s">
        <v>205</v>
      </c>
      <c r="B17" s="208"/>
      <c r="C17" s="208"/>
      <c r="D17" s="209"/>
      <c r="E17" s="74">
        <v>-1.0999999999999999E-2</v>
      </c>
      <c r="I17" s="104" t="s">
        <v>287</v>
      </c>
    </row>
    <row r="18" spans="1:9" x14ac:dyDescent="0.2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x14ac:dyDescent="0.2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x14ac:dyDescent="0.2">
      <c r="A20" s="207" t="s">
        <v>341</v>
      </c>
      <c r="B20" s="208"/>
      <c r="C20" s="208"/>
      <c r="D20" s="209"/>
      <c r="E20" s="74">
        <v>1.2E-2</v>
      </c>
      <c r="I20" s="106" t="s">
        <v>290</v>
      </c>
    </row>
    <row r="21" spans="1:9" x14ac:dyDescent="0.2">
      <c r="A21" s="206" t="s">
        <v>8</v>
      </c>
      <c r="B21" s="203"/>
      <c r="C21" s="203"/>
      <c r="D21" s="203"/>
      <c r="E21" s="21" t="s">
        <v>45</v>
      </c>
      <c r="I21" s="107" t="s">
        <v>292</v>
      </c>
    </row>
    <row r="22" spans="1:9" x14ac:dyDescent="0.2">
      <c r="A22" s="206" t="s">
        <v>9</v>
      </c>
      <c r="B22" s="203"/>
      <c r="C22" s="203"/>
      <c r="D22" s="203"/>
      <c r="E22" s="21" t="s">
        <v>45</v>
      </c>
      <c r="I22" s="107"/>
    </row>
    <row r="23" spans="1:9" ht="13.5" thickBot="1" x14ac:dyDescent="0.25">
      <c r="A23" s="233" t="s">
        <v>10</v>
      </c>
      <c r="B23" s="213"/>
      <c r="C23" s="213"/>
      <c r="D23" s="213"/>
      <c r="E23" s="23">
        <v>0</v>
      </c>
      <c r="I23" s="112" t="s">
        <v>291</v>
      </c>
    </row>
    <row r="24" spans="1:9" x14ac:dyDescent="0.2">
      <c r="I24" s="108" t="s">
        <v>293</v>
      </c>
    </row>
    <row r="25" spans="1:9" x14ac:dyDescent="0.2">
      <c r="I25" s="109" t="s">
        <v>294</v>
      </c>
    </row>
    <row r="26" spans="1:9" ht="13.5" thickBot="1" x14ac:dyDescent="0.25">
      <c r="A26" s="24" t="s">
        <v>51</v>
      </c>
      <c r="I26" s="110" t="s">
        <v>295</v>
      </c>
    </row>
    <row r="27" spans="1:9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9" ht="15" x14ac:dyDescent="0.25">
      <c r="A28" s="46">
        <v>45839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v>0</v>
      </c>
    </row>
    <row r="29" spans="1:9" ht="15" x14ac:dyDescent="0.25">
      <c r="A29" s="46">
        <v>45870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5" x14ac:dyDescent="0.25">
      <c r="A30" s="46">
        <v>45901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9" ht="15" x14ac:dyDescent="0.25">
      <c r="A31" s="46">
        <v>45931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3" spans="1:7" ht="15" x14ac:dyDescent="0.25">
      <c r="A33" s="28" t="s">
        <v>52</v>
      </c>
      <c r="C33" s="3"/>
      <c r="D33" s="3"/>
      <c r="E33" s="3"/>
      <c r="F33" s="3"/>
      <c r="G33" s="31"/>
    </row>
    <row r="34" spans="1:7" ht="15" x14ac:dyDescent="0.25">
      <c r="A34" s="28"/>
      <c r="B34" s="3"/>
      <c r="C34" s="3"/>
      <c r="D34" s="3"/>
      <c r="E34" s="3"/>
      <c r="F34" s="3"/>
      <c r="G34" s="31"/>
    </row>
    <row r="35" spans="1:7" ht="15" x14ac:dyDescent="0.25">
      <c r="A35" s="28"/>
      <c r="B35" s="3"/>
      <c r="C35" s="3"/>
      <c r="D35" s="3"/>
      <c r="E35" s="3"/>
      <c r="F35" s="3"/>
      <c r="G35" s="31"/>
    </row>
    <row r="36" spans="1:7" ht="15" x14ac:dyDescent="0.25">
      <c r="A36" s="24" t="s">
        <v>73</v>
      </c>
      <c r="B36" s="3"/>
      <c r="C36" s="3"/>
      <c r="D36" s="3"/>
      <c r="E36" s="3"/>
      <c r="F36" s="3"/>
      <c r="G36" s="31"/>
    </row>
    <row r="37" spans="1:7" x14ac:dyDescent="0.2">
      <c r="A37" s="4" t="s">
        <v>137</v>
      </c>
      <c r="C37" s="5" t="s">
        <v>303</v>
      </c>
    </row>
    <row r="42" spans="1:7" ht="15" x14ac:dyDescent="0.25">
      <c r="A42" s="79"/>
      <c r="B42" s="84"/>
      <c r="C42" s="84"/>
      <c r="D42" s="84"/>
      <c r="E42" s="84"/>
      <c r="F42" s="84"/>
      <c r="G42" s="31"/>
    </row>
  </sheetData>
  <mergeCells count="20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21:D21"/>
    <mergeCell ref="A22:D22"/>
    <mergeCell ref="A23:D23"/>
    <mergeCell ref="A12:D12"/>
    <mergeCell ref="A13:D13"/>
    <mergeCell ref="A14:D14"/>
    <mergeCell ref="A15:D15"/>
    <mergeCell ref="A17:D17"/>
    <mergeCell ref="A20:D20"/>
  </mergeCells>
  <hyperlinks>
    <hyperlink ref="C37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topLeftCell="A10" workbookViewId="0">
      <selection activeCell="A27" sqref="A27:G28"/>
    </sheetView>
  </sheetViews>
  <sheetFormatPr baseColWidth="10" defaultRowHeight="12.75" x14ac:dyDescent="0.2"/>
  <cols>
    <col min="9" max="9" width="43.28515625" bestFit="1" customWidth="1"/>
  </cols>
  <sheetData>
    <row r="1" spans="1:6" x14ac:dyDescent="0.2">
      <c r="A1" s="204" t="s">
        <v>0</v>
      </c>
      <c r="B1" s="205"/>
      <c r="C1" s="205"/>
      <c r="D1" s="205"/>
      <c r="E1" s="20"/>
    </row>
    <row r="2" spans="1:6" x14ac:dyDescent="0.2">
      <c r="A2" s="206" t="s">
        <v>1</v>
      </c>
      <c r="B2" s="203"/>
      <c r="C2" s="203"/>
      <c r="D2" s="203"/>
      <c r="E2" s="21" t="s">
        <v>41</v>
      </c>
    </row>
    <row r="3" spans="1:6" x14ac:dyDescent="0.2">
      <c r="A3" s="206" t="s">
        <v>2</v>
      </c>
      <c r="B3" s="203"/>
      <c r="C3" s="203"/>
      <c r="D3" s="203"/>
      <c r="E3" s="21" t="s">
        <v>188</v>
      </c>
    </row>
    <row r="4" spans="1:6" x14ac:dyDescent="0.2">
      <c r="A4" s="207" t="s">
        <v>43</v>
      </c>
      <c r="B4" s="208"/>
      <c r="C4" s="208"/>
      <c r="D4" s="209"/>
      <c r="E4" s="21">
        <v>10753</v>
      </c>
    </row>
    <row r="5" spans="1:6" x14ac:dyDescent="0.2">
      <c r="A5" s="206" t="s">
        <v>3</v>
      </c>
      <c r="B5" s="203"/>
      <c r="C5" s="203"/>
      <c r="D5" s="203"/>
      <c r="E5" s="21" t="s">
        <v>44</v>
      </c>
    </row>
    <row r="6" spans="1:6" x14ac:dyDescent="0.2">
      <c r="A6" s="202" t="s">
        <v>107</v>
      </c>
      <c r="B6" s="203"/>
      <c r="C6" s="203"/>
      <c r="D6" s="203"/>
      <c r="E6" s="26">
        <v>44790</v>
      </c>
      <c r="F6" s="26"/>
    </row>
    <row r="7" spans="1:6" x14ac:dyDescent="0.2">
      <c r="A7" s="207" t="s">
        <v>109</v>
      </c>
      <c r="B7" s="210"/>
      <c r="C7" s="210"/>
      <c r="D7" s="211"/>
      <c r="E7" s="26">
        <v>46981</v>
      </c>
      <c r="F7" s="26"/>
    </row>
    <row r="8" spans="1:6" x14ac:dyDescent="0.2">
      <c r="A8" s="202" t="s">
        <v>353</v>
      </c>
      <c r="B8" s="203"/>
      <c r="C8" s="203"/>
      <c r="D8" s="203"/>
      <c r="E8" s="26">
        <v>45898</v>
      </c>
    </row>
    <row r="9" spans="1:6" x14ac:dyDescent="0.2">
      <c r="A9" s="202" t="s">
        <v>5</v>
      </c>
      <c r="B9" s="203"/>
      <c r="C9" s="203"/>
      <c r="D9" s="203"/>
      <c r="E9" s="58">
        <v>45797</v>
      </c>
    </row>
    <row r="10" spans="1:6" x14ac:dyDescent="0.2">
      <c r="A10" s="202" t="s">
        <v>74</v>
      </c>
      <c r="B10" s="203"/>
      <c r="C10" s="203"/>
      <c r="D10" s="203"/>
      <c r="E10" s="58"/>
    </row>
    <row r="11" spans="1:6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6" x14ac:dyDescent="0.2">
      <c r="A12" s="202" t="s">
        <v>329</v>
      </c>
      <c r="B12" s="203"/>
      <c r="C12" s="203"/>
      <c r="D12" s="203"/>
      <c r="E12" s="22">
        <v>2E-3</v>
      </c>
    </row>
    <row r="13" spans="1:6" x14ac:dyDescent="0.2">
      <c r="A13" s="206" t="s">
        <v>283</v>
      </c>
      <c r="B13" s="203"/>
      <c r="C13" s="203"/>
      <c r="D13" s="203"/>
      <c r="E13" s="22">
        <v>7.0000000000000001E-3</v>
      </c>
    </row>
    <row r="14" spans="1:6" x14ac:dyDescent="0.2">
      <c r="A14" s="206" t="s">
        <v>8</v>
      </c>
      <c r="B14" s="203"/>
      <c r="C14" s="203"/>
      <c r="D14" s="203"/>
      <c r="E14" s="21" t="s">
        <v>45</v>
      </c>
    </row>
    <row r="15" spans="1:6" x14ac:dyDescent="0.2">
      <c r="A15" s="206" t="s">
        <v>9</v>
      </c>
      <c r="B15" s="203"/>
      <c r="C15" s="203"/>
      <c r="D15" s="203"/>
      <c r="E15" s="21" t="s">
        <v>45</v>
      </c>
    </row>
    <row r="16" spans="1:6" ht="13.5" thickBot="1" x14ac:dyDescent="0.25">
      <c r="A16" s="212" t="s">
        <v>10</v>
      </c>
      <c r="B16" s="213"/>
      <c r="C16" s="213"/>
      <c r="D16" s="213"/>
      <c r="E16" s="23">
        <v>0</v>
      </c>
    </row>
    <row r="20" spans="1:9" x14ac:dyDescent="0.2">
      <c r="I20" s="24" t="s">
        <v>285</v>
      </c>
    </row>
    <row r="21" spans="1:9" ht="13.5" thickBot="1" x14ac:dyDescent="0.25">
      <c r="A21" s="24" t="s">
        <v>51</v>
      </c>
      <c r="I21" s="103" t="s">
        <v>286</v>
      </c>
    </row>
    <row r="22" spans="1:9" ht="15" x14ac:dyDescent="0.2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5" x14ac:dyDescent="0.25">
      <c r="A23" s="46">
        <v>45778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39">
        <v>0</v>
      </c>
      <c r="H23" s="4"/>
      <c r="I23" s="111" t="s">
        <v>288</v>
      </c>
    </row>
    <row r="24" spans="1:9" ht="15" x14ac:dyDescent="0.25">
      <c r="A24" s="46">
        <v>45809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39">
        <v>0</v>
      </c>
      <c r="I24" s="105" t="s">
        <v>289</v>
      </c>
    </row>
    <row r="25" spans="1:9" ht="15" x14ac:dyDescent="0.25">
      <c r="A25" s="46">
        <v>45839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39">
        <v>0</v>
      </c>
      <c r="I25" s="106" t="s">
        <v>290</v>
      </c>
    </row>
    <row r="26" spans="1:9" ht="15" x14ac:dyDescent="0.25">
      <c r="A26" s="46">
        <v>45870</v>
      </c>
      <c r="B26" s="159">
        <v>0</v>
      </c>
      <c r="C26" s="159">
        <v>0</v>
      </c>
      <c r="D26" s="159">
        <v>0</v>
      </c>
      <c r="E26" s="160">
        <v>0</v>
      </c>
      <c r="F26" s="159">
        <v>0</v>
      </c>
      <c r="G26" s="39">
        <v>0</v>
      </c>
      <c r="I26" s="107" t="s">
        <v>292</v>
      </c>
    </row>
    <row r="27" spans="1:9" ht="15" x14ac:dyDescent="0.25">
      <c r="A27" s="46">
        <v>45901</v>
      </c>
      <c r="B27" s="159">
        <v>0</v>
      </c>
      <c r="C27" s="159">
        <v>0</v>
      </c>
      <c r="D27" s="159">
        <v>0</v>
      </c>
      <c r="E27" s="160">
        <v>0</v>
      </c>
      <c r="F27" s="159">
        <v>0</v>
      </c>
      <c r="G27" s="39">
        <v>0</v>
      </c>
      <c r="I27" s="112" t="s">
        <v>291</v>
      </c>
    </row>
    <row r="28" spans="1:9" ht="15" x14ac:dyDescent="0.25">
      <c r="A28" s="46">
        <v>45931</v>
      </c>
      <c r="B28" s="159">
        <v>0</v>
      </c>
      <c r="C28" s="159">
        <v>0</v>
      </c>
      <c r="D28" s="159">
        <v>0</v>
      </c>
      <c r="E28" s="160">
        <v>0</v>
      </c>
      <c r="F28" s="159">
        <v>0</v>
      </c>
      <c r="G28" s="39">
        <v>0</v>
      </c>
      <c r="I28" s="108" t="s">
        <v>293</v>
      </c>
    </row>
    <row r="29" spans="1:9" x14ac:dyDescent="0.2">
      <c r="I29" s="109" t="s">
        <v>294</v>
      </c>
    </row>
    <row r="30" spans="1:9" x14ac:dyDescent="0.2">
      <c r="I30" s="110" t="s">
        <v>295</v>
      </c>
    </row>
    <row r="31" spans="1:9" ht="15" x14ac:dyDescent="0.25">
      <c r="A31" s="79"/>
      <c r="B31" s="3"/>
      <c r="C31" s="3"/>
      <c r="D31" s="3"/>
      <c r="E31" s="3"/>
      <c r="F31" s="3"/>
      <c r="G31" s="31"/>
    </row>
    <row r="32" spans="1:9" x14ac:dyDescent="0.2">
      <c r="A32" s="28" t="s">
        <v>52</v>
      </c>
    </row>
    <row r="33" spans="1:10" x14ac:dyDescent="0.2">
      <c r="A33" s="37"/>
    </row>
    <row r="35" spans="1:10" x14ac:dyDescent="0.2">
      <c r="A35" s="24" t="s">
        <v>73</v>
      </c>
    </row>
    <row r="36" spans="1:10" x14ac:dyDescent="0.2">
      <c r="A36" s="4" t="s">
        <v>137</v>
      </c>
      <c r="C36" s="5" t="s">
        <v>301</v>
      </c>
    </row>
    <row r="38" spans="1:10" x14ac:dyDescent="0.2">
      <c r="J38" s="4"/>
    </row>
    <row r="47" spans="1:10" x14ac:dyDescent="0.2">
      <c r="J47" s="4"/>
    </row>
    <row r="48" spans="1:10" x14ac:dyDescent="0.2">
      <c r="J48" s="4"/>
    </row>
  </sheetData>
  <mergeCells count="16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hyperlinks>
    <hyperlink ref="C36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topLeftCell="A16" workbookViewId="0">
      <selection activeCell="A28" sqref="A28:G29"/>
    </sheetView>
  </sheetViews>
  <sheetFormatPr baseColWidth="10" defaultRowHeight="12.75" x14ac:dyDescent="0.2"/>
  <cols>
    <col min="9" max="9" width="43.28515625" bestFit="1" customWidth="1"/>
  </cols>
  <sheetData>
    <row r="1" spans="1:7" x14ac:dyDescent="0.2">
      <c r="A1" s="218" t="s">
        <v>0</v>
      </c>
      <c r="B1" s="219"/>
      <c r="C1" s="219"/>
      <c r="D1" s="219"/>
      <c r="E1" s="20"/>
      <c r="F1" s="1"/>
      <c r="G1" s="1"/>
    </row>
    <row r="2" spans="1:7" x14ac:dyDescent="0.2">
      <c r="A2" s="217" t="s">
        <v>1</v>
      </c>
      <c r="B2" s="208"/>
      <c r="C2" s="208"/>
      <c r="D2" s="209"/>
      <c r="E2" s="21" t="s">
        <v>41</v>
      </c>
    </row>
    <row r="3" spans="1:7" x14ac:dyDescent="0.2">
      <c r="A3" s="217" t="s">
        <v>2</v>
      </c>
      <c r="B3" s="208"/>
      <c r="C3" s="208"/>
      <c r="D3" s="209"/>
      <c r="E3" s="21" t="s">
        <v>187</v>
      </c>
    </row>
    <row r="4" spans="1:7" x14ac:dyDescent="0.2">
      <c r="A4" s="207" t="s">
        <v>43</v>
      </c>
      <c r="B4" s="210"/>
      <c r="C4" s="210"/>
      <c r="D4" s="211"/>
      <c r="E4" s="21">
        <v>16255</v>
      </c>
    </row>
    <row r="5" spans="1:7" x14ac:dyDescent="0.2">
      <c r="A5" s="217" t="s">
        <v>3</v>
      </c>
      <c r="B5" s="208"/>
      <c r="C5" s="208"/>
      <c r="D5" s="209"/>
      <c r="E5" s="21" t="s">
        <v>44</v>
      </c>
    </row>
    <row r="6" spans="1:7" x14ac:dyDescent="0.2">
      <c r="A6" s="217" t="s">
        <v>107</v>
      </c>
      <c r="B6" s="208"/>
      <c r="C6" s="208"/>
      <c r="D6" s="209"/>
      <c r="E6" s="26">
        <v>44790</v>
      </c>
    </row>
    <row r="7" spans="1:7" x14ac:dyDescent="0.2">
      <c r="A7" s="217" t="s">
        <v>109</v>
      </c>
      <c r="B7" s="208"/>
      <c r="C7" s="208"/>
      <c r="D7" s="209"/>
      <c r="E7" s="26">
        <v>46981</v>
      </c>
    </row>
    <row r="8" spans="1:7" x14ac:dyDescent="0.2">
      <c r="A8" s="207" t="s">
        <v>353</v>
      </c>
      <c r="B8" s="210"/>
      <c r="C8" s="210"/>
      <c r="D8" s="211"/>
      <c r="E8" s="26">
        <v>45899</v>
      </c>
    </row>
    <row r="9" spans="1:7" x14ac:dyDescent="0.2">
      <c r="A9" s="217" t="s">
        <v>5</v>
      </c>
      <c r="B9" s="208"/>
      <c r="C9" s="208"/>
      <c r="D9" s="209"/>
      <c r="E9" s="58">
        <v>45799</v>
      </c>
    </row>
    <row r="10" spans="1:7" x14ac:dyDescent="0.2">
      <c r="A10" s="207" t="s">
        <v>71</v>
      </c>
      <c r="B10" s="210"/>
      <c r="C10" s="210"/>
      <c r="D10" s="211"/>
      <c r="E10" s="25"/>
    </row>
    <row r="11" spans="1:7" x14ac:dyDescent="0.2">
      <c r="A11" s="217" t="s">
        <v>6</v>
      </c>
      <c r="B11" s="208"/>
      <c r="C11" s="208"/>
      <c r="D11" s="209"/>
      <c r="E11" s="26">
        <f>'Generell info'!$B$1</f>
        <v>45994</v>
      </c>
    </row>
    <row r="12" spans="1:7" x14ac:dyDescent="0.2">
      <c r="A12" s="207" t="s">
        <v>329</v>
      </c>
      <c r="B12" s="210"/>
      <c r="C12" s="210"/>
      <c r="D12" s="211"/>
      <c r="E12" s="22">
        <v>2E-3</v>
      </c>
    </row>
    <row r="13" spans="1:7" x14ac:dyDescent="0.2">
      <c r="A13" s="207" t="s">
        <v>283</v>
      </c>
      <c r="B13" s="210"/>
      <c r="C13" s="210"/>
      <c r="D13" s="211"/>
      <c r="E13" s="22">
        <v>-1E-3</v>
      </c>
    </row>
    <row r="14" spans="1:7" x14ac:dyDescent="0.2">
      <c r="A14" s="207" t="s">
        <v>284</v>
      </c>
      <c r="B14" s="210"/>
      <c r="C14" s="210"/>
      <c r="D14" s="211"/>
      <c r="E14" s="22">
        <v>-3.0000000000000001E-3</v>
      </c>
    </row>
    <row r="15" spans="1:7" x14ac:dyDescent="0.2">
      <c r="A15" s="217" t="s">
        <v>8</v>
      </c>
      <c r="B15" s="208"/>
      <c r="C15" s="208"/>
      <c r="D15" s="209"/>
      <c r="E15" s="21" t="s">
        <v>45</v>
      </c>
    </row>
    <row r="16" spans="1:7" x14ac:dyDescent="0.2">
      <c r="A16" s="217" t="s">
        <v>9</v>
      </c>
      <c r="B16" s="208"/>
      <c r="C16" s="208"/>
      <c r="D16" s="209"/>
      <c r="E16" s="21" t="s">
        <v>45</v>
      </c>
    </row>
    <row r="17" spans="1:9" ht="13.5" thickBot="1" x14ac:dyDescent="0.25">
      <c r="A17" s="214" t="s">
        <v>10</v>
      </c>
      <c r="B17" s="215"/>
      <c r="C17" s="215"/>
      <c r="D17" s="216"/>
      <c r="E17" s="23">
        <v>0</v>
      </c>
    </row>
    <row r="19" spans="1:9" x14ac:dyDescent="0.2">
      <c r="I19" s="24" t="s">
        <v>285</v>
      </c>
    </row>
    <row r="20" spans="1:9" x14ac:dyDescent="0.2">
      <c r="I20" s="103" t="s">
        <v>286</v>
      </c>
    </row>
    <row r="21" spans="1:9" x14ac:dyDescent="0.2">
      <c r="I21" s="104" t="s">
        <v>287</v>
      </c>
    </row>
    <row r="22" spans="1:9" ht="13.5" thickBot="1" x14ac:dyDescent="0.25">
      <c r="A22" s="24" t="s">
        <v>51</v>
      </c>
      <c r="I22" s="111" t="s">
        <v>288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356</v>
      </c>
      <c r="G23" s="11" t="s">
        <v>40</v>
      </c>
      <c r="I23" s="105" t="s">
        <v>289</v>
      </c>
    </row>
    <row r="24" spans="1:9" ht="15" x14ac:dyDescent="0.2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5" x14ac:dyDescent="0.2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5" x14ac:dyDescent="0.2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5" x14ac:dyDescent="0.2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5" x14ac:dyDescent="0.25">
      <c r="A28" s="134">
        <v>45901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35">
        <v>0</v>
      </c>
      <c r="I28" s="109" t="s">
        <v>294</v>
      </c>
    </row>
    <row r="29" spans="1:9" ht="15" x14ac:dyDescent="0.25">
      <c r="A29" s="134">
        <v>45931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35">
        <v>0</v>
      </c>
    </row>
    <row r="31" spans="1:9" x14ac:dyDescent="0.2">
      <c r="A31" s="28" t="s">
        <v>52</v>
      </c>
    </row>
    <row r="32" spans="1:9" x14ac:dyDescent="0.2">
      <c r="A32" s="28"/>
    </row>
    <row r="34" spans="1:10" x14ac:dyDescent="0.2">
      <c r="A34" s="24" t="s">
        <v>73</v>
      </c>
    </row>
    <row r="35" spans="1:10" x14ac:dyDescent="0.2">
      <c r="A35" s="4" t="s">
        <v>137</v>
      </c>
      <c r="C35" s="5" t="s">
        <v>252</v>
      </c>
      <c r="J35" s="24"/>
    </row>
    <row r="36" spans="1:10" x14ac:dyDescent="0.2">
      <c r="I36" s="4"/>
    </row>
    <row r="37" spans="1:10" x14ac:dyDescent="0.2">
      <c r="I37" s="4"/>
    </row>
    <row r="43" spans="1:10" x14ac:dyDescent="0.2">
      <c r="C43" s="5"/>
      <c r="I43" s="4"/>
    </row>
    <row r="44" spans="1:10" x14ac:dyDescent="0.2">
      <c r="I44" s="4"/>
    </row>
    <row r="45" spans="1:10" x14ac:dyDescent="0.2">
      <c r="I45" s="4"/>
    </row>
    <row r="46" spans="1:10" x14ac:dyDescent="0.2">
      <c r="I46" s="4"/>
    </row>
    <row r="47" spans="1:10" x14ac:dyDescent="0.2">
      <c r="I47" s="4"/>
    </row>
    <row r="48" spans="1:10" x14ac:dyDescent="0.2">
      <c r="I48" s="4"/>
    </row>
    <row r="49" spans="9:9" x14ac:dyDescent="0.2">
      <c r="I49" s="4"/>
    </row>
    <row r="50" spans="9:9" x14ac:dyDescent="0.2">
      <c r="I50" s="4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35" r:id="rId1" xr:uid="{698AEFF5-DB80-4B55-B832-38FA0288ACC7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40"/>
  <sheetViews>
    <sheetView topLeftCell="A4" workbookViewId="0">
      <selection activeCell="F21" sqref="F21"/>
    </sheetView>
  </sheetViews>
  <sheetFormatPr baseColWidth="10" defaultRowHeight="12.75" x14ac:dyDescent="0.2"/>
  <cols>
    <col min="6" max="6" width="72.5703125" customWidth="1"/>
    <col min="9" max="9" width="43.28515625" bestFit="1" customWidth="1"/>
  </cols>
  <sheetData>
    <row r="1" spans="1:5" x14ac:dyDescent="0.2">
      <c r="A1" s="218" t="s">
        <v>0</v>
      </c>
      <c r="B1" s="219"/>
      <c r="C1" s="219"/>
      <c r="D1" s="219"/>
      <c r="E1" s="20"/>
    </row>
    <row r="2" spans="1:5" x14ac:dyDescent="0.2">
      <c r="A2" s="217" t="s">
        <v>1</v>
      </c>
      <c r="B2" s="208"/>
      <c r="C2" s="208"/>
      <c r="D2" s="209"/>
      <c r="E2" s="21" t="s">
        <v>41</v>
      </c>
    </row>
    <row r="3" spans="1:5" x14ac:dyDescent="0.2">
      <c r="A3" s="217" t="s">
        <v>2</v>
      </c>
      <c r="B3" s="208"/>
      <c r="C3" s="208"/>
      <c r="D3" s="209"/>
      <c r="E3" s="21" t="s">
        <v>80</v>
      </c>
    </row>
    <row r="4" spans="1:5" x14ac:dyDescent="0.2">
      <c r="A4" s="207" t="s">
        <v>43</v>
      </c>
      <c r="B4" s="210"/>
      <c r="C4" s="210"/>
      <c r="D4" s="211"/>
      <c r="E4" s="21">
        <v>35597</v>
      </c>
    </row>
    <row r="5" spans="1:5" x14ac:dyDescent="0.2">
      <c r="A5" s="217" t="s">
        <v>3</v>
      </c>
      <c r="B5" s="208"/>
      <c r="C5" s="208"/>
      <c r="D5" s="209"/>
      <c r="E5" s="57" t="s">
        <v>352</v>
      </c>
    </row>
    <row r="6" spans="1:5" x14ac:dyDescent="0.2">
      <c r="A6" s="217" t="s">
        <v>107</v>
      </c>
      <c r="B6" s="208"/>
      <c r="C6" s="208"/>
      <c r="D6" s="209"/>
      <c r="E6" s="26">
        <v>42871</v>
      </c>
    </row>
    <row r="7" spans="1:5" x14ac:dyDescent="0.2">
      <c r="A7" s="207" t="s">
        <v>353</v>
      </c>
      <c r="B7" s="210"/>
      <c r="C7" s="210"/>
      <c r="D7" s="211"/>
      <c r="E7" s="26">
        <v>45511</v>
      </c>
    </row>
    <row r="8" spans="1:5" x14ac:dyDescent="0.2">
      <c r="A8" s="207" t="s">
        <v>109</v>
      </c>
      <c r="B8" s="210"/>
      <c r="C8" s="210"/>
      <c r="D8" s="211"/>
      <c r="E8" s="26">
        <v>46605</v>
      </c>
    </row>
    <row r="9" spans="1:5" x14ac:dyDescent="0.2">
      <c r="A9" s="217" t="s">
        <v>5</v>
      </c>
      <c r="B9" s="208"/>
      <c r="C9" s="208"/>
      <c r="D9" s="209"/>
      <c r="E9" s="58">
        <v>45763</v>
      </c>
    </row>
    <row r="10" spans="1:5" x14ac:dyDescent="0.2">
      <c r="A10" s="207" t="s">
        <v>71</v>
      </c>
      <c r="B10" s="210"/>
      <c r="C10" s="210"/>
      <c r="D10" s="211"/>
      <c r="E10" s="58"/>
    </row>
    <row r="11" spans="1:5" x14ac:dyDescent="0.2">
      <c r="A11" s="217" t="s">
        <v>6</v>
      </c>
      <c r="B11" s="208"/>
      <c r="C11" s="208"/>
      <c r="D11" s="209"/>
      <c r="E11" s="26">
        <f>'Generell info'!$B$1</f>
        <v>45994</v>
      </c>
    </row>
    <row r="12" spans="1:5" x14ac:dyDescent="0.2">
      <c r="A12" s="217" t="s">
        <v>329</v>
      </c>
      <c r="B12" s="208"/>
      <c r="C12" s="208"/>
      <c r="D12" s="209"/>
      <c r="E12" s="22">
        <v>0.05</v>
      </c>
    </row>
    <row r="13" spans="1:5" x14ac:dyDescent="0.2">
      <c r="A13" s="217" t="s">
        <v>314</v>
      </c>
      <c r="B13" s="208"/>
      <c r="C13" s="208"/>
      <c r="D13" s="209"/>
      <c r="E13" s="22">
        <v>-2E-3</v>
      </c>
    </row>
    <row r="14" spans="1:5" x14ac:dyDescent="0.2">
      <c r="A14" s="217" t="s">
        <v>315</v>
      </c>
      <c r="B14" s="208"/>
      <c r="C14" s="208"/>
      <c r="D14" s="209"/>
      <c r="E14" s="22">
        <v>-2E-3</v>
      </c>
    </row>
    <row r="15" spans="1:5" x14ac:dyDescent="0.2">
      <c r="A15" s="207" t="s">
        <v>316</v>
      </c>
      <c r="B15" s="210"/>
      <c r="C15" s="210"/>
      <c r="D15" s="211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9" x14ac:dyDescent="0.2">
      <c r="A17" s="207" t="s">
        <v>172</v>
      </c>
      <c r="B17" s="210"/>
      <c r="C17" s="210"/>
      <c r="D17" s="211"/>
      <c r="E17" s="67">
        <v>-1.4E-2</v>
      </c>
    </row>
    <row r="18" spans="1:9" x14ac:dyDescent="0.2">
      <c r="A18" s="217" t="s">
        <v>8</v>
      </c>
      <c r="B18" s="208"/>
      <c r="C18" s="208"/>
      <c r="D18" s="209"/>
      <c r="E18" s="21" t="s">
        <v>45</v>
      </c>
    </row>
    <row r="19" spans="1:9" x14ac:dyDescent="0.2">
      <c r="A19" s="217" t="s">
        <v>9</v>
      </c>
      <c r="B19" s="208"/>
      <c r="C19" s="208"/>
      <c r="D19" s="209"/>
      <c r="E19" s="21" t="s">
        <v>45</v>
      </c>
      <c r="I19" s="24" t="s">
        <v>285</v>
      </c>
    </row>
    <row r="20" spans="1:9" ht="13.5" thickBot="1" x14ac:dyDescent="0.25">
      <c r="A20" s="214" t="s">
        <v>10</v>
      </c>
      <c r="B20" s="215"/>
      <c r="C20" s="215"/>
      <c r="D20" s="216"/>
      <c r="E20" s="23">
        <v>0</v>
      </c>
      <c r="I20" s="103" t="s">
        <v>286</v>
      </c>
    </row>
    <row r="21" spans="1:9" x14ac:dyDescent="0.2">
      <c r="I21" s="104" t="s">
        <v>287</v>
      </c>
    </row>
    <row r="22" spans="1:9" x14ac:dyDescent="0.2">
      <c r="I22" s="111" t="s">
        <v>288</v>
      </c>
    </row>
    <row r="23" spans="1:9" x14ac:dyDescent="0.2">
      <c r="I23" s="105" t="s">
        <v>289</v>
      </c>
    </row>
    <row r="24" spans="1:9" ht="13.5" thickBot="1" x14ac:dyDescent="0.25">
      <c r="A24" s="24" t="s">
        <v>51</v>
      </c>
      <c r="I24" s="106" t="s">
        <v>290</v>
      </c>
    </row>
    <row r="25" spans="1:9" ht="15.75" thickBot="1" x14ac:dyDescent="0.3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356</v>
      </c>
      <c r="G25" s="59" t="s">
        <v>40</v>
      </c>
      <c r="I25" s="107" t="s">
        <v>292</v>
      </c>
    </row>
    <row r="26" spans="1:9" ht="15" x14ac:dyDescent="0.2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5" x14ac:dyDescent="0.2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5" x14ac:dyDescent="0.2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15" x14ac:dyDescent="0.2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254" t="s">
        <v>393</v>
      </c>
      <c r="G29" s="19">
        <v>7</v>
      </c>
      <c r="I29" s="110" t="s">
        <v>295</v>
      </c>
    </row>
    <row r="30" spans="1:9" ht="15" x14ac:dyDescent="0.2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5" x14ac:dyDescent="0.25">
      <c r="A31" s="46">
        <v>45916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9" ht="15" x14ac:dyDescent="0.25">
      <c r="A32" s="46">
        <v>45946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5" spans="1:3" x14ac:dyDescent="0.2">
      <c r="A35" s="28" t="s">
        <v>52</v>
      </c>
    </row>
    <row r="36" spans="1:3" x14ac:dyDescent="0.2">
      <c r="A36" s="28"/>
    </row>
    <row r="37" spans="1:3" x14ac:dyDescent="0.2">
      <c r="A37" s="28"/>
    </row>
    <row r="38" spans="1:3" x14ac:dyDescent="0.2">
      <c r="A38" s="24" t="s">
        <v>73</v>
      </c>
    </row>
    <row r="40" spans="1:3" x14ac:dyDescent="0.2">
      <c r="A40" s="4" t="s">
        <v>137</v>
      </c>
      <c r="C40" s="5" t="s">
        <v>319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13:D13"/>
    <mergeCell ref="A14:D14"/>
    <mergeCell ref="A15:D15"/>
    <mergeCell ref="A17:D17"/>
    <mergeCell ref="A18:D18"/>
    <mergeCell ref="A19:D19"/>
  </mergeCells>
  <hyperlinks>
    <hyperlink ref="C40" r:id="rId1" xr:uid="{F7C6C11D-F843-4643-9E3A-71D805AD43F8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39"/>
  <sheetViews>
    <sheetView topLeftCell="A13" workbookViewId="0">
      <selection activeCell="B30" sqref="B30"/>
    </sheetView>
  </sheetViews>
  <sheetFormatPr baseColWidth="10" defaultRowHeight="12.75" x14ac:dyDescent="0.2"/>
  <cols>
    <col min="2" max="2" width="25.7109375" bestFit="1" customWidth="1"/>
    <col min="9" max="9" width="43.28515625" bestFit="1" customWidth="1"/>
  </cols>
  <sheetData>
    <row r="1" spans="1:6" x14ac:dyDescent="0.2">
      <c r="A1" s="204" t="s">
        <v>0</v>
      </c>
      <c r="B1" s="205"/>
      <c r="C1" s="205"/>
      <c r="D1" s="205"/>
      <c r="E1" s="20"/>
    </row>
    <row r="2" spans="1:6" x14ac:dyDescent="0.2">
      <c r="A2" s="206" t="s">
        <v>1</v>
      </c>
      <c r="B2" s="203"/>
      <c r="C2" s="203"/>
      <c r="D2" s="203"/>
      <c r="E2" s="21" t="s">
        <v>41</v>
      </c>
    </row>
    <row r="3" spans="1:6" x14ac:dyDescent="0.2">
      <c r="A3" s="206" t="s">
        <v>2</v>
      </c>
      <c r="B3" s="203"/>
      <c r="C3" s="203"/>
      <c r="D3" s="203"/>
      <c r="E3" s="21" t="s">
        <v>65</v>
      </c>
    </row>
    <row r="4" spans="1:6" x14ac:dyDescent="0.2">
      <c r="A4" s="207" t="s">
        <v>43</v>
      </c>
      <c r="B4" s="208"/>
      <c r="C4" s="208"/>
      <c r="D4" s="209"/>
      <c r="E4" s="21">
        <v>16736</v>
      </c>
    </row>
    <row r="5" spans="1:6" x14ac:dyDescent="0.2">
      <c r="A5" s="206" t="s">
        <v>3</v>
      </c>
      <c r="B5" s="203"/>
      <c r="C5" s="203"/>
      <c r="D5" s="203"/>
      <c r="E5" s="21" t="s">
        <v>44</v>
      </c>
    </row>
    <row r="6" spans="1:6" x14ac:dyDescent="0.2">
      <c r="A6" s="202" t="s">
        <v>107</v>
      </c>
      <c r="B6" s="203"/>
      <c r="C6" s="203"/>
      <c r="D6" s="203"/>
      <c r="E6" s="26">
        <v>41885</v>
      </c>
    </row>
    <row r="7" spans="1:6" x14ac:dyDescent="0.2">
      <c r="A7" s="202" t="s">
        <v>353</v>
      </c>
      <c r="B7" s="203"/>
      <c r="C7" s="203"/>
      <c r="D7" s="203"/>
      <c r="E7" s="26">
        <v>45233</v>
      </c>
    </row>
    <row r="8" spans="1:6" x14ac:dyDescent="0.2">
      <c r="A8" s="202" t="s">
        <v>109</v>
      </c>
      <c r="B8" s="203"/>
      <c r="C8" s="203"/>
      <c r="D8" s="203"/>
      <c r="E8" s="133">
        <v>46267</v>
      </c>
    </row>
    <row r="9" spans="1:6" x14ac:dyDescent="0.2">
      <c r="A9" s="234" t="s">
        <v>5</v>
      </c>
      <c r="B9" s="235"/>
      <c r="C9" s="235"/>
      <c r="D9" s="235"/>
      <c r="E9" s="58">
        <v>45762</v>
      </c>
    </row>
    <row r="10" spans="1:6" x14ac:dyDescent="0.2">
      <c r="A10" s="207" t="s">
        <v>71</v>
      </c>
      <c r="B10" s="208"/>
      <c r="C10" s="208"/>
      <c r="D10" s="209"/>
      <c r="E10" s="58"/>
    </row>
    <row r="11" spans="1:6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6" x14ac:dyDescent="0.2">
      <c r="A12" s="202" t="s">
        <v>208</v>
      </c>
      <c r="B12" s="203"/>
      <c r="C12" s="203"/>
      <c r="D12" s="203"/>
      <c r="E12" s="22">
        <v>-6.0000000000000001E-3</v>
      </c>
    </row>
    <row r="13" spans="1:6" x14ac:dyDescent="0.2">
      <c r="A13" s="202" t="s">
        <v>209</v>
      </c>
      <c r="B13" s="203"/>
      <c r="C13" s="203"/>
      <c r="D13" s="203"/>
      <c r="E13" s="22">
        <v>-1.2E-2</v>
      </c>
      <c r="F13" s="4"/>
    </row>
    <row r="14" spans="1:6" x14ac:dyDescent="0.2">
      <c r="A14" s="202" t="s">
        <v>272</v>
      </c>
      <c r="B14" s="203"/>
      <c r="C14" s="203"/>
      <c r="D14" s="203"/>
      <c r="E14" s="22">
        <v>-8.0000000000000002E-3</v>
      </c>
      <c r="F14" s="4"/>
    </row>
    <row r="15" spans="1:6" x14ac:dyDescent="0.2">
      <c r="A15" s="202" t="s">
        <v>327</v>
      </c>
      <c r="B15" s="203"/>
      <c r="C15" s="203"/>
      <c r="D15" s="203"/>
      <c r="E15" s="22">
        <v>2.3E-2</v>
      </c>
      <c r="F15" s="4"/>
    </row>
    <row r="16" spans="1:6" x14ac:dyDescent="0.2">
      <c r="A16" s="206" t="s">
        <v>8</v>
      </c>
      <c r="B16" s="203"/>
      <c r="C16" s="203"/>
      <c r="D16" s="203"/>
      <c r="E16" s="21" t="s">
        <v>45</v>
      </c>
      <c r="F16" s="4"/>
    </row>
    <row r="17" spans="1:9" x14ac:dyDescent="0.2">
      <c r="A17" s="206" t="s">
        <v>9</v>
      </c>
      <c r="B17" s="203"/>
      <c r="C17" s="203"/>
      <c r="D17" s="203"/>
      <c r="E17" s="21" t="s">
        <v>45</v>
      </c>
      <c r="F17" s="4"/>
    </row>
    <row r="18" spans="1:9" ht="13.5" thickBot="1" x14ac:dyDescent="0.25">
      <c r="A18" s="212" t="s">
        <v>10</v>
      </c>
      <c r="B18" s="213"/>
      <c r="C18" s="213"/>
      <c r="D18" s="213"/>
      <c r="E18" s="23">
        <v>0</v>
      </c>
      <c r="F18" s="4"/>
      <c r="I18" s="24" t="s">
        <v>285</v>
      </c>
    </row>
    <row r="19" spans="1:9" x14ac:dyDescent="0.2">
      <c r="F19" s="4"/>
      <c r="I19" s="103" t="s">
        <v>286</v>
      </c>
    </row>
    <row r="20" spans="1:9" x14ac:dyDescent="0.2">
      <c r="I20" s="104" t="s">
        <v>287</v>
      </c>
    </row>
    <row r="21" spans="1:9" x14ac:dyDescent="0.2">
      <c r="I21" s="104"/>
    </row>
    <row r="22" spans="1:9" ht="13.5" thickBot="1" x14ac:dyDescent="0.25">
      <c r="I22" s="111" t="s">
        <v>288</v>
      </c>
    </row>
    <row r="23" spans="1:9" ht="13.5" thickBot="1" x14ac:dyDescent="0.25">
      <c r="A23" s="69" t="s">
        <v>51</v>
      </c>
      <c r="B23" s="70"/>
      <c r="C23" s="70"/>
      <c r="D23" s="70"/>
      <c r="E23" s="70"/>
      <c r="I23" s="105" t="s">
        <v>289</v>
      </c>
    </row>
    <row r="24" spans="1:9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356</v>
      </c>
      <c r="G24" s="68" t="s">
        <v>40</v>
      </c>
      <c r="I24" s="106" t="s">
        <v>290</v>
      </c>
    </row>
    <row r="25" spans="1:9" ht="15.75" thickBot="1" x14ac:dyDescent="0.3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.75" thickBot="1" x14ac:dyDescent="0.3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.75" thickBot="1" x14ac:dyDescent="0.3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.75" thickBot="1" x14ac:dyDescent="0.3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.75" thickBot="1" x14ac:dyDescent="0.3">
      <c r="A29" s="46">
        <v>45884</v>
      </c>
      <c r="B29" s="197" t="s">
        <v>384</v>
      </c>
      <c r="C29" s="63">
        <v>0</v>
      </c>
      <c r="D29" s="63">
        <v>0</v>
      </c>
      <c r="E29" s="63">
        <v>0</v>
      </c>
      <c r="F29" s="132">
        <v>0</v>
      </c>
      <c r="G29" s="39">
        <v>1</v>
      </c>
      <c r="I29" s="110" t="s">
        <v>295</v>
      </c>
    </row>
    <row r="30" spans="1:9" ht="15.75" thickBot="1" x14ac:dyDescent="0.3">
      <c r="A30" s="46">
        <v>45915</v>
      </c>
      <c r="B30" s="197" t="s">
        <v>385</v>
      </c>
      <c r="C30" s="63">
        <v>0</v>
      </c>
      <c r="D30" s="63">
        <v>0</v>
      </c>
      <c r="E30" s="63">
        <v>0</v>
      </c>
      <c r="F30" s="132">
        <v>0</v>
      </c>
      <c r="G30" s="39">
        <v>1</v>
      </c>
    </row>
    <row r="31" spans="1:9" ht="15" x14ac:dyDescent="0.25">
      <c r="A31" s="46">
        <v>45931</v>
      </c>
      <c r="B31" s="197" t="s">
        <v>381</v>
      </c>
      <c r="C31" s="63">
        <v>0</v>
      </c>
      <c r="D31" s="63">
        <v>0</v>
      </c>
      <c r="E31" s="63">
        <v>0</v>
      </c>
      <c r="F31" s="132">
        <v>0</v>
      </c>
      <c r="G31" s="39">
        <v>3</v>
      </c>
    </row>
    <row r="34" spans="1:6" x14ac:dyDescent="0.2">
      <c r="A34" s="28" t="s">
        <v>52</v>
      </c>
      <c r="F34" s="131"/>
    </row>
    <row r="37" spans="1:6" x14ac:dyDescent="0.2">
      <c r="A37" s="24" t="s">
        <v>73</v>
      </c>
    </row>
    <row r="38" spans="1:6" x14ac:dyDescent="0.2">
      <c r="A38" s="24"/>
    </row>
    <row r="39" spans="1:6" x14ac:dyDescent="0.2">
      <c r="A39" s="4" t="s">
        <v>135</v>
      </c>
      <c r="C39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hyperlinks>
    <hyperlink ref="C39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46"/>
  <sheetViews>
    <sheetView topLeftCell="A19" workbookViewId="0">
      <selection activeCell="F43" sqref="F43"/>
    </sheetView>
  </sheetViews>
  <sheetFormatPr baseColWidth="10" defaultRowHeight="12.75" x14ac:dyDescent="0.2"/>
  <cols>
    <col min="10" max="10" width="43.28515625" bestFit="1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57</v>
      </c>
    </row>
    <row r="4" spans="1:5" x14ac:dyDescent="0.2">
      <c r="A4" s="207" t="s">
        <v>43</v>
      </c>
      <c r="B4" s="208"/>
      <c r="C4" s="208"/>
      <c r="D4" s="209"/>
      <c r="E4" s="21">
        <v>10759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107</v>
      </c>
      <c r="B6" s="203"/>
      <c r="C6" s="203"/>
      <c r="D6" s="203"/>
      <c r="E6" s="26">
        <v>41885</v>
      </c>
    </row>
    <row r="7" spans="1:5" x14ac:dyDescent="0.2">
      <c r="A7" s="206" t="s">
        <v>353</v>
      </c>
      <c r="B7" s="203"/>
      <c r="C7" s="203"/>
      <c r="D7" s="203"/>
      <c r="E7" s="26">
        <v>44077</v>
      </c>
    </row>
    <row r="8" spans="1:5" x14ac:dyDescent="0.2">
      <c r="A8" s="202" t="s">
        <v>109</v>
      </c>
      <c r="B8" s="203"/>
      <c r="C8" s="203"/>
      <c r="D8" s="203"/>
      <c r="E8" s="26">
        <v>46267</v>
      </c>
    </row>
    <row r="9" spans="1:5" x14ac:dyDescent="0.2">
      <c r="A9" s="234" t="s">
        <v>5</v>
      </c>
      <c r="B9" s="235"/>
      <c r="C9" s="235"/>
      <c r="D9" s="235"/>
      <c r="E9" s="25">
        <v>45601</v>
      </c>
    </row>
    <row r="10" spans="1:5" x14ac:dyDescent="0.2">
      <c r="A10" s="56" t="s">
        <v>71</v>
      </c>
      <c r="B10" s="44"/>
      <c r="C10" s="44"/>
      <c r="D10" s="45"/>
      <c r="E10" s="55"/>
    </row>
    <row r="11" spans="1:5" x14ac:dyDescent="0.2">
      <c r="A11" s="236" t="s">
        <v>6</v>
      </c>
      <c r="B11" s="237"/>
      <c r="C11" s="237"/>
      <c r="D11" s="237"/>
      <c r="E11" s="26">
        <f>'Generell info'!$B$1</f>
        <v>45994</v>
      </c>
    </row>
    <row r="12" spans="1:5" x14ac:dyDescent="0.2">
      <c r="A12" s="202" t="s">
        <v>105</v>
      </c>
      <c r="B12" s="203"/>
      <c r="C12" s="203"/>
      <c r="D12" s="203"/>
      <c r="E12" s="22">
        <v>-2.9100000000000001E-2</v>
      </c>
    </row>
    <row r="13" spans="1:5" x14ac:dyDescent="0.2">
      <c r="A13" s="202" t="s">
        <v>102</v>
      </c>
      <c r="B13" s="203"/>
      <c r="C13" s="203"/>
      <c r="D13" s="203"/>
      <c r="E13" s="22">
        <v>-5.1999999999999998E-2</v>
      </c>
    </row>
    <row r="14" spans="1:5" x14ac:dyDescent="0.2">
      <c r="A14" s="202" t="s">
        <v>125</v>
      </c>
      <c r="B14" s="203"/>
      <c r="C14" s="203"/>
      <c r="D14" s="203"/>
      <c r="E14" s="22">
        <v>-1.0999999999999999E-2</v>
      </c>
    </row>
    <row r="15" spans="1:5" x14ac:dyDescent="0.2">
      <c r="A15" s="202" t="s">
        <v>193</v>
      </c>
      <c r="B15" s="203"/>
      <c r="C15" s="203"/>
      <c r="D15" s="203"/>
      <c r="E15" s="22">
        <v>-1.2999999999999999E-2</v>
      </c>
    </row>
    <row r="16" spans="1:5" x14ac:dyDescent="0.2">
      <c r="A16" s="202" t="s">
        <v>192</v>
      </c>
      <c r="B16" s="203"/>
      <c r="C16" s="203"/>
      <c r="D16" s="203"/>
      <c r="E16" s="22">
        <v>5.0000000000000001E-3</v>
      </c>
    </row>
    <row r="17" spans="1:10" x14ac:dyDescent="0.2">
      <c r="A17" s="202" t="s">
        <v>245</v>
      </c>
      <c r="B17" s="203"/>
      <c r="C17" s="203"/>
      <c r="D17" s="203"/>
      <c r="E17" s="22">
        <v>7.0000000000000001E-3</v>
      </c>
    </row>
    <row r="18" spans="1:10" x14ac:dyDescent="0.2">
      <c r="A18" s="202" t="s">
        <v>244</v>
      </c>
      <c r="B18" s="203"/>
      <c r="C18" s="203"/>
      <c r="D18" s="203"/>
      <c r="E18" s="22">
        <v>-3.1E-2</v>
      </c>
    </row>
    <row r="19" spans="1:10" x14ac:dyDescent="0.2">
      <c r="A19" s="238" t="s">
        <v>311</v>
      </c>
      <c r="B19" s="239"/>
      <c r="C19" s="239"/>
      <c r="D19" s="240"/>
      <c r="E19" s="22">
        <v>1.7999999999999999E-2</v>
      </c>
      <c r="J19" s="24" t="s">
        <v>285</v>
      </c>
    </row>
    <row r="20" spans="1:10" x14ac:dyDescent="0.2">
      <c r="A20" s="206" t="s">
        <v>8</v>
      </c>
      <c r="B20" s="203"/>
      <c r="C20" s="203"/>
      <c r="D20" s="203"/>
      <c r="E20" s="21" t="s">
        <v>45</v>
      </c>
      <c r="J20" s="103" t="s">
        <v>286</v>
      </c>
    </row>
    <row r="21" spans="1:10" x14ac:dyDescent="0.2">
      <c r="A21" s="206" t="s">
        <v>9</v>
      </c>
      <c r="B21" s="203"/>
      <c r="C21" s="203"/>
      <c r="D21" s="203"/>
      <c r="E21" s="21" t="s">
        <v>45</v>
      </c>
      <c r="J21" s="104" t="s">
        <v>287</v>
      </c>
    </row>
    <row r="22" spans="1:10" ht="13.5" thickBot="1" x14ac:dyDescent="0.25">
      <c r="A22" s="212" t="s">
        <v>10</v>
      </c>
      <c r="B22" s="213"/>
      <c r="C22" s="213"/>
      <c r="D22" s="213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45601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45631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45662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45693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45721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45752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45782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45813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45843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45874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45905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45935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41" spans="1:7" x14ac:dyDescent="0.2">
      <c r="A41" s="28" t="s">
        <v>52</v>
      </c>
    </row>
    <row r="42" spans="1:7" x14ac:dyDescent="0.2">
      <c r="A42" s="28"/>
    </row>
    <row r="43" spans="1:7" x14ac:dyDescent="0.2">
      <c r="A43" s="28"/>
    </row>
    <row r="44" spans="1:7" x14ac:dyDescent="0.2">
      <c r="A44" s="24" t="s">
        <v>73</v>
      </c>
    </row>
    <row r="46" spans="1:7" x14ac:dyDescent="0.2">
      <c r="A46" s="4" t="s">
        <v>135</v>
      </c>
      <c r="C46" s="5" t="s">
        <v>150</v>
      </c>
    </row>
  </sheetData>
  <mergeCells count="21">
    <mergeCell ref="A20:D20"/>
    <mergeCell ref="A21:D21"/>
    <mergeCell ref="A22:D22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6" r:id="rId1" xr:uid="{E4CF52B7-0E8E-402E-A1A1-A98D69B3277A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4"/>
  <sheetViews>
    <sheetView workbookViewId="0">
      <selection activeCell="F18" sqref="F18"/>
    </sheetView>
  </sheetViews>
  <sheetFormatPr baseColWidth="10" defaultRowHeight="12.75" x14ac:dyDescent="0.2"/>
  <cols>
    <col min="10" max="10" width="41.85546875" bestFit="1" customWidth="1"/>
  </cols>
  <sheetData>
    <row r="1" spans="1:6" ht="13.5" thickBot="1" x14ac:dyDescent="0.25">
      <c r="A1" s="241" t="s">
        <v>0</v>
      </c>
      <c r="B1" s="242"/>
      <c r="C1" s="242"/>
      <c r="D1" s="242"/>
      <c r="E1" s="130"/>
    </row>
    <row r="2" spans="1:6" x14ac:dyDescent="0.2">
      <c r="A2" s="243" t="s">
        <v>43</v>
      </c>
      <c r="B2" s="244"/>
      <c r="C2" s="244"/>
      <c r="D2" s="245"/>
      <c r="E2" s="53">
        <v>10757</v>
      </c>
    </row>
    <row r="3" spans="1:6" x14ac:dyDescent="0.2">
      <c r="A3" s="206" t="s">
        <v>3</v>
      </c>
      <c r="B3" s="203"/>
      <c r="C3" s="203"/>
      <c r="D3" s="203"/>
      <c r="E3" s="57" t="s">
        <v>44</v>
      </c>
    </row>
    <row r="4" spans="1:6" x14ac:dyDescent="0.2">
      <c r="A4" s="206" t="s">
        <v>4</v>
      </c>
      <c r="B4" s="203"/>
      <c r="C4" s="203"/>
      <c r="D4" s="203"/>
      <c r="E4" s="26">
        <v>42982</v>
      </c>
    </row>
    <row r="5" spans="1:6" x14ac:dyDescent="0.2">
      <c r="A5" s="206" t="s">
        <v>353</v>
      </c>
      <c r="B5" s="203"/>
      <c r="C5" s="203"/>
      <c r="D5" s="203"/>
      <c r="E5" s="26">
        <v>45173</v>
      </c>
    </row>
    <row r="6" spans="1:6" x14ac:dyDescent="0.2">
      <c r="A6" s="202" t="s">
        <v>109</v>
      </c>
      <c r="B6" s="203"/>
      <c r="C6" s="203"/>
      <c r="D6" s="203"/>
      <c r="E6" s="26">
        <v>46269</v>
      </c>
    </row>
    <row r="7" spans="1:6" x14ac:dyDescent="0.2">
      <c r="A7" s="234" t="s">
        <v>5</v>
      </c>
      <c r="B7" s="235"/>
      <c r="C7" s="235"/>
      <c r="D7" s="235"/>
      <c r="E7" s="25">
        <v>45592</v>
      </c>
    </row>
    <row r="8" spans="1:6" x14ac:dyDescent="0.2">
      <c r="A8" s="56" t="s">
        <v>71</v>
      </c>
      <c r="B8" s="44"/>
      <c r="C8" s="44"/>
      <c r="D8" s="45"/>
      <c r="E8" s="55"/>
    </row>
    <row r="9" spans="1:6" x14ac:dyDescent="0.2">
      <c r="A9" s="236" t="s">
        <v>6</v>
      </c>
      <c r="B9" s="237"/>
      <c r="C9" s="237"/>
      <c r="D9" s="237"/>
      <c r="E9" s="26">
        <f>'Generell info'!$B$1</f>
        <v>45994</v>
      </c>
    </row>
    <row r="10" spans="1:6" x14ac:dyDescent="0.2">
      <c r="A10" s="202" t="s">
        <v>141</v>
      </c>
      <c r="B10" s="203"/>
      <c r="C10" s="203"/>
      <c r="D10" s="203"/>
      <c r="E10" s="22">
        <v>-1.4E-2</v>
      </c>
    </row>
    <row r="11" spans="1:6" x14ac:dyDescent="0.2">
      <c r="A11" s="202" t="s">
        <v>140</v>
      </c>
      <c r="B11" s="203"/>
      <c r="C11" s="203"/>
      <c r="D11" s="203"/>
      <c r="E11" s="22">
        <v>-1.2999999999999999E-2</v>
      </c>
      <c r="F11" t="s">
        <v>124</v>
      </c>
    </row>
    <row r="12" spans="1:6" x14ac:dyDescent="0.2">
      <c r="A12" s="202" t="s">
        <v>194</v>
      </c>
      <c r="B12" s="203"/>
      <c r="C12" s="203"/>
      <c r="D12" s="203"/>
      <c r="E12" s="22">
        <v>8.9999999999999993E-3</v>
      </c>
    </row>
    <row r="13" spans="1:6" x14ac:dyDescent="0.2">
      <c r="A13" s="202" t="s">
        <v>195</v>
      </c>
      <c r="B13" s="203"/>
      <c r="C13" s="203"/>
      <c r="D13" s="203"/>
      <c r="E13" s="22">
        <v>7.0000000000000001E-3</v>
      </c>
    </row>
    <row r="14" spans="1:6" x14ac:dyDescent="0.2">
      <c r="A14" s="202" t="s">
        <v>263</v>
      </c>
      <c r="B14" s="203"/>
      <c r="C14" s="203"/>
      <c r="D14" s="203"/>
      <c r="E14" s="74">
        <v>-0.105</v>
      </c>
    </row>
    <row r="15" spans="1:6" x14ac:dyDescent="0.2">
      <c r="A15" s="202" t="s">
        <v>311</v>
      </c>
      <c r="B15" s="203"/>
      <c r="C15" s="203"/>
      <c r="D15" s="203"/>
      <c r="E15" s="74">
        <v>8.0000000000000002E-3</v>
      </c>
    </row>
    <row r="16" spans="1:6" x14ac:dyDescent="0.2">
      <c r="A16" s="206" t="s">
        <v>8</v>
      </c>
      <c r="B16" s="203"/>
      <c r="C16" s="203"/>
      <c r="D16" s="203"/>
      <c r="E16" s="21" t="s">
        <v>45</v>
      </c>
    </row>
    <row r="17" spans="1:10" x14ac:dyDescent="0.2">
      <c r="A17" s="206" t="s">
        <v>9</v>
      </c>
      <c r="B17" s="203"/>
      <c r="C17" s="203"/>
      <c r="D17" s="203"/>
      <c r="E17" s="21" t="s">
        <v>387</v>
      </c>
    </row>
    <row r="18" spans="1:10" ht="13.5" thickBot="1" x14ac:dyDescent="0.25">
      <c r="A18" s="212" t="s">
        <v>10</v>
      </c>
      <c r="B18" s="213"/>
      <c r="C18" s="213"/>
      <c r="D18" s="213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45592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45623</v>
      </c>
      <c r="B24" s="126" t="s">
        <v>334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5" x14ac:dyDescent="0.25">
      <c r="A25" s="46">
        <v>45653</v>
      </c>
      <c r="B25" s="16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45684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45715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45743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45774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45804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45835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45865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45896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45927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45957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9" spans="1:7" x14ac:dyDescent="0.2">
      <c r="A39" s="28" t="s">
        <v>52</v>
      </c>
    </row>
    <row r="40" spans="1:7" x14ac:dyDescent="0.2">
      <c r="A40" s="28"/>
    </row>
    <row r="41" spans="1:7" x14ac:dyDescent="0.2">
      <c r="A41" s="28"/>
    </row>
    <row r="42" spans="1:7" x14ac:dyDescent="0.2">
      <c r="A42" s="24" t="s">
        <v>73</v>
      </c>
    </row>
    <row r="44" spans="1:7" x14ac:dyDescent="0.2">
      <c r="A44" t="s">
        <v>137</v>
      </c>
      <c r="C44" s="5" t="s">
        <v>149</v>
      </c>
    </row>
  </sheetData>
  <mergeCells count="17">
    <mergeCell ref="A14:D14"/>
    <mergeCell ref="A15:D15"/>
    <mergeCell ref="A16:D16"/>
    <mergeCell ref="A17:D17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</mergeCells>
  <phoneticPr fontId="32" type="noConversion"/>
  <hyperlinks>
    <hyperlink ref="C44" r:id="rId1" xr:uid="{00FF6CC9-9F4F-4661-BE5C-A2B2D3C2A934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3"/>
  <sheetViews>
    <sheetView topLeftCell="A19" workbookViewId="0">
      <selection activeCell="B36" sqref="B36"/>
    </sheetView>
  </sheetViews>
  <sheetFormatPr baseColWidth="10" defaultRowHeight="12.75" x14ac:dyDescent="0.2"/>
  <cols>
    <col min="10" max="10" width="41.85546875" bestFit="1" customWidth="1"/>
  </cols>
  <sheetData>
    <row r="1" spans="1:10" x14ac:dyDescent="0.2">
      <c r="A1" s="218" t="s">
        <v>0</v>
      </c>
      <c r="B1" s="219"/>
      <c r="C1" s="219"/>
      <c r="D1" s="219"/>
      <c r="E1" s="20"/>
      <c r="F1" s="1"/>
      <c r="G1" s="1"/>
    </row>
    <row r="2" spans="1:10" x14ac:dyDescent="0.2">
      <c r="A2" s="217" t="s">
        <v>1</v>
      </c>
      <c r="B2" s="208"/>
      <c r="C2" s="208"/>
      <c r="D2" s="209"/>
      <c r="E2" s="21" t="s">
        <v>41</v>
      </c>
    </row>
    <row r="3" spans="1:10" x14ac:dyDescent="0.2">
      <c r="A3" s="217" t="s">
        <v>2</v>
      </c>
      <c r="B3" s="208"/>
      <c r="C3" s="208"/>
      <c r="D3" s="209"/>
      <c r="E3" s="21" t="s">
        <v>63</v>
      </c>
    </row>
    <row r="4" spans="1:10" x14ac:dyDescent="0.2">
      <c r="A4" s="207" t="s">
        <v>43</v>
      </c>
      <c r="B4" s="210"/>
      <c r="C4" s="210"/>
      <c r="D4" s="211"/>
      <c r="E4" s="21">
        <v>10735</v>
      </c>
    </row>
    <row r="5" spans="1:10" x14ac:dyDescent="0.2">
      <c r="A5" s="217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107</v>
      </c>
      <c r="B6" s="210"/>
      <c r="C6" s="210"/>
      <c r="D6" s="211"/>
      <c r="E6" s="26">
        <v>41673</v>
      </c>
    </row>
    <row r="7" spans="1:10" x14ac:dyDescent="0.2">
      <c r="A7" s="207" t="s">
        <v>354</v>
      </c>
      <c r="B7" s="210"/>
      <c r="C7" s="210"/>
      <c r="D7" s="211"/>
      <c r="E7" s="26">
        <v>45103</v>
      </c>
    </row>
    <row r="8" spans="1:10" x14ac:dyDescent="0.2">
      <c r="A8" s="207" t="s">
        <v>109</v>
      </c>
      <c r="B8" s="210"/>
      <c r="C8" s="210"/>
      <c r="D8" s="211"/>
      <c r="E8" s="26">
        <v>46198</v>
      </c>
    </row>
    <row r="9" spans="1:10" x14ac:dyDescent="0.2">
      <c r="A9" s="217" t="s">
        <v>122</v>
      </c>
      <c r="B9" s="208"/>
      <c r="C9" s="208"/>
      <c r="D9" s="209"/>
      <c r="E9" s="26">
        <v>45599</v>
      </c>
    </row>
    <row r="10" spans="1:10" x14ac:dyDescent="0.2">
      <c r="A10" s="207" t="s">
        <v>123</v>
      </c>
      <c r="B10" s="210"/>
      <c r="C10" s="210"/>
      <c r="D10" s="211"/>
      <c r="E10" s="25"/>
    </row>
    <row r="11" spans="1:10" x14ac:dyDescent="0.2">
      <c r="A11" s="217" t="s">
        <v>6</v>
      </c>
      <c r="B11" s="208"/>
      <c r="C11" s="208"/>
      <c r="D11" s="209"/>
      <c r="E11" s="26">
        <f>'Generell info'!$B$1</f>
        <v>45994</v>
      </c>
    </row>
    <row r="12" spans="1:10" x14ac:dyDescent="0.2">
      <c r="A12" s="207" t="s">
        <v>179</v>
      </c>
      <c r="B12" s="210"/>
      <c r="C12" s="210"/>
      <c r="D12" s="211"/>
      <c r="E12" s="22">
        <v>-1.4999999999999999E-2</v>
      </c>
    </row>
    <row r="13" spans="1:10" x14ac:dyDescent="0.2">
      <c r="A13" s="207" t="s">
        <v>180</v>
      </c>
      <c r="B13" s="210"/>
      <c r="C13" s="210"/>
      <c r="D13" s="211"/>
      <c r="E13" s="22">
        <v>1.7000000000000001E-2</v>
      </c>
    </row>
    <row r="14" spans="1:10" x14ac:dyDescent="0.2">
      <c r="A14" s="207" t="s">
        <v>181</v>
      </c>
      <c r="B14" s="210"/>
      <c r="C14" s="210"/>
      <c r="D14" s="211"/>
      <c r="E14" s="67">
        <v>4.0000000000000001E-3</v>
      </c>
    </row>
    <row r="15" spans="1:10" x14ac:dyDescent="0.2">
      <c r="A15" s="207" t="s">
        <v>182</v>
      </c>
      <c r="B15" s="210"/>
      <c r="C15" s="210"/>
      <c r="D15" s="211"/>
      <c r="E15" s="22">
        <v>8.0000000000000002E-3</v>
      </c>
      <c r="J15" s="24" t="s">
        <v>285</v>
      </c>
    </row>
    <row r="16" spans="1:10" x14ac:dyDescent="0.2">
      <c r="A16" s="207" t="s">
        <v>183</v>
      </c>
      <c r="B16" s="210"/>
      <c r="C16" s="210"/>
      <c r="D16" s="211"/>
      <c r="E16" s="22">
        <v>-2E-3</v>
      </c>
      <c r="J16" s="103" t="s">
        <v>286</v>
      </c>
    </row>
    <row r="17" spans="1:10" x14ac:dyDescent="0.2">
      <c r="A17" s="207" t="s">
        <v>247</v>
      </c>
      <c r="B17" s="210"/>
      <c r="C17" s="210"/>
      <c r="D17" s="211"/>
      <c r="E17" s="22">
        <v>3.0000000000000001E-3</v>
      </c>
      <c r="J17" s="104" t="s">
        <v>287</v>
      </c>
    </row>
    <row r="18" spans="1:10" x14ac:dyDescent="0.2">
      <c r="A18" s="207" t="s">
        <v>324</v>
      </c>
      <c r="B18" s="210"/>
      <c r="C18" s="210"/>
      <c r="D18" s="211"/>
      <c r="E18" s="22">
        <v>5.0000000000000001E-3</v>
      </c>
      <c r="J18" s="104"/>
    </row>
    <row r="19" spans="1:10" x14ac:dyDescent="0.2">
      <c r="A19" s="217" t="s">
        <v>8</v>
      </c>
      <c r="B19" s="208"/>
      <c r="C19" s="208"/>
      <c r="D19" s="209"/>
      <c r="E19" s="21" t="s">
        <v>45</v>
      </c>
      <c r="J19" s="111" t="s">
        <v>288</v>
      </c>
    </row>
    <row r="20" spans="1:10" x14ac:dyDescent="0.2">
      <c r="A20" s="217" t="s">
        <v>9</v>
      </c>
      <c r="B20" s="208"/>
      <c r="C20" s="208"/>
      <c r="D20" s="209"/>
      <c r="E20" s="21" t="s">
        <v>45</v>
      </c>
      <c r="J20" s="105" t="s">
        <v>289</v>
      </c>
    </row>
    <row r="21" spans="1:10" ht="13.5" thickBot="1" x14ac:dyDescent="0.25">
      <c r="A21" s="214" t="s">
        <v>10</v>
      </c>
      <c r="B21" s="215"/>
      <c r="C21" s="215"/>
      <c r="D21" s="216"/>
      <c r="E21" s="23">
        <v>0</v>
      </c>
      <c r="J21" s="106" t="s">
        <v>290</v>
      </c>
    </row>
    <row r="22" spans="1:10" x14ac:dyDescent="0.2">
      <c r="J22" s="107" t="s">
        <v>292</v>
      </c>
    </row>
    <row r="23" spans="1:10" ht="13.5" thickBot="1" x14ac:dyDescent="0.25">
      <c r="A23" s="24" t="s">
        <v>51</v>
      </c>
      <c r="J23" s="112" t="s">
        <v>291</v>
      </c>
    </row>
    <row r="24" spans="1:10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5" x14ac:dyDescent="0.25">
      <c r="A25" s="46">
        <v>45597</v>
      </c>
      <c r="B25" s="15">
        <v>0</v>
      </c>
      <c r="C25" s="121" t="s">
        <v>337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5" x14ac:dyDescent="0.2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5" x14ac:dyDescent="0.2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45931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8" spans="1:7" x14ac:dyDescent="0.2">
      <c r="A38" s="28" t="s">
        <v>52</v>
      </c>
    </row>
    <row r="39" spans="1:7" x14ac:dyDescent="0.2">
      <c r="A39" s="28"/>
    </row>
    <row r="41" spans="1:7" x14ac:dyDescent="0.2">
      <c r="A41" s="24" t="s">
        <v>73</v>
      </c>
    </row>
    <row r="42" spans="1:7" x14ac:dyDescent="0.2">
      <c r="A42" s="24"/>
    </row>
    <row r="43" spans="1:7" x14ac:dyDescent="0.2">
      <c r="A43" s="4" t="s">
        <v>135</v>
      </c>
      <c r="C43" s="5" t="s">
        <v>306</v>
      </c>
    </row>
  </sheetData>
  <mergeCells count="21"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>
      <selection activeCell="I42" sqref="I42"/>
    </sheetView>
  </sheetViews>
  <sheetFormatPr baseColWidth="10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201" t="s">
        <v>233</v>
      </c>
      <c r="B2" s="201"/>
      <c r="C2" s="201"/>
      <c r="D2" s="201"/>
      <c r="E2" s="201"/>
      <c r="F2" s="201"/>
      <c r="G2" s="201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235</v>
      </c>
      <c r="B17" s="4" t="s">
        <v>225</v>
      </c>
    </row>
    <row r="18" spans="1:2" x14ac:dyDescent="0.2">
      <c r="A18" s="4" t="s">
        <v>234</v>
      </c>
      <c r="B18" s="4" t="s">
        <v>189</v>
      </c>
    </row>
    <row r="19" spans="1:2" x14ac:dyDescent="0.2">
      <c r="A19" s="4" t="s">
        <v>224</v>
      </c>
      <c r="B19" s="4" t="s">
        <v>189</v>
      </c>
    </row>
    <row r="20" spans="1:2" x14ac:dyDescent="0.2">
      <c r="A20" s="4" t="s">
        <v>226</v>
      </c>
      <c r="B20" s="4" t="s">
        <v>189</v>
      </c>
    </row>
    <row r="21" spans="1:2" x14ac:dyDescent="0.2">
      <c r="A21" s="4" t="s">
        <v>231</v>
      </c>
      <c r="B21" s="4" t="s">
        <v>189</v>
      </c>
    </row>
    <row r="22" spans="1:2" x14ac:dyDescent="0.2">
      <c r="A22" s="4" t="s">
        <v>227</v>
      </c>
      <c r="B22" s="4" t="s">
        <v>215</v>
      </c>
    </row>
    <row r="23" spans="1:2" x14ac:dyDescent="0.2">
      <c r="A23" s="4" t="s">
        <v>228</v>
      </c>
      <c r="B23" s="4" t="s">
        <v>215</v>
      </c>
    </row>
    <row r="24" spans="1:2" x14ac:dyDescent="0.2">
      <c r="A24" s="4" t="s">
        <v>229</v>
      </c>
      <c r="B24" s="4" t="s">
        <v>215</v>
      </c>
    </row>
    <row r="25" spans="1:2" x14ac:dyDescent="0.2">
      <c r="A25" s="4" t="s">
        <v>230</v>
      </c>
      <c r="B25" s="4" t="s">
        <v>215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232</v>
      </c>
    </row>
    <row r="33" spans="1:1" x14ac:dyDescent="0.2">
      <c r="A33" s="5" t="s">
        <v>237</v>
      </c>
    </row>
    <row r="34" spans="1:1" x14ac:dyDescent="0.2">
      <c r="A34" s="5" t="s">
        <v>236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331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339</v>
      </c>
    </row>
    <row r="50" spans="1:1" x14ac:dyDescent="0.2">
      <c r="A50" s="5" t="s">
        <v>338</v>
      </c>
    </row>
    <row r="52" spans="1:1" x14ac:dyDescent="0.2">
      <c r="A52" s="24" t="s">
        <v>333</v>
      </c>
    </row>
    <row r="53" spans="1:1" x14ac:dyDescent="0.2">
      <c r="A53" s="5" t="s">
        <v>332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4"/>
  <sheetViews>
    <sheetView workbookViewId="0">
      <selection activeCell="G17" sqref="G17"/>
    </sheetView>
  </sheetViews>
  <sheetFormatPr baseColWidth="10" defaultRowHeight="12.75" x14ac:dyDescent="0.2"/>
  <cols>
    <col min="2" max="2" width="19.7109375" bestFit="1" customWidth="1"/>
    <col min="5" max="5" width="12.85546875" bestFit="1" customWidth="1"/>
    <col min="10" max="10" width="41.85546875" bestFit="1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147</v>
      </c>
    </row>
    <row r="4" spans="1:5" x14ac:dyDescent="0.2">
      <c r="A4" s="207" t="s">
        <v>43</v>
      </c>
      <c r="B4" s="208"/>
      <c r="C4" s="208"/>
      <c r="D4" s="209"/>
      <c r="E4" s="21">
        <v>36257</v>
      </c>
    </row>
    <row r="5" spans="1:5" x14ac:dyDescent="0.2">
      <c r="A5" s="206" t="s">
        <v>3</v>
      </c>
      <c r="B5" s="203"/>
      <c r="C5" s="203"/>
      <c r="D5" s="203"/>
      <c r="E5" s="140" t="s">
        <v>44</v>
      </c>
    </row>
    <row r="6" spans="1:5" x14ac:dyDescent="0.2">
      <c r="A6" s="206" t="s">
        <v>107</v>
      </c>
      <c r="B6" s="203"/>
      <c r="C6" s="203"/>
      <c r="D6" s="203"/>
      <c r="E6" s="58">
        <v>43886</v>
      </c>
    </row>
    <row r="7" spans="1:5" x14ac:dyDescent="0.2">
      <c r="A7" s="202" t="s">
        <v>108</v>
      </c>
      <c r="B7" s="203"/>
      <c r="C7" s="203"/>
      <c r="D7" s="203"/>
      <c r="E7" s="26">
        <v>44983</v>
      </c>
    </row>
    <row r="8" spans="1:5" x14ac:dyDescent="0.2">
      <c r="A8" s="202" t="s">
        <v>109</v>
      </c>
      <c r="B8" s="203"/>
      <c r="C8" s="203"/>
      <c r="D8" s="203"/>
      <c r="E8" s="26">
        <v>46078</v>
      </c>
    </row>
    <row r="9" spans="1:5" x14ac:dyDescent="0.2">
      <c r="A9" s="206" t="s">
        <v>5</v>
      </c>
      <c r="B9" s="203"/>
      <c r="C9" s="203"/>
      <c r="D9" s="203"/>
      <c r="E9" s="25">
        <v>45532</v>
      </c>
    </row>
    <row r="10" spans="1:5" x14ac:dyDescent="0.2">
      <c r="A10" s="202" t="s">
        <v>71</v>
      </c>
      <c r="B10" s="203"/>
      <c r="C10" s="203"/>
      <c r="D10" s="203"/>
      <c r="E10" s="25">
        <v>45944</v>
      </c>
    </row>
    <row r="11" spans="1:5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5" x14ac:dyDescent="0.2">
      <c r="A12" s="207" t="s">
        <v>200</v>
      </c>
      <c r="B12" s="210"/>
      <c r="C12" s="210"/>
      <c r="D12" s="211"/>
      <c r="E12" s="22">
        <v>-3.0000000000000001E-3</v>
      </c>
    </row>
    <row r="13" spans="1:5" x14ac:dyDescent="0.2">
      <c r="A13" s="207" t="s">
        <v>199</v>
      </c>
      <c r="B13" s="210"/>
      <c r="C13" s="210"/>
      <c r="D13" s="211"/>
      <c r="E13" s="22">
        <v>-1.4999999999999999E-2</v>
      </c>
    </row>
    <row r="14" spans="1:5" x14ac:dyDescent="0.2">
      <c r="A14" s="207" t="s">
        <v>258</v>
      </c>
      <c r="B14" s="210"/>
      <c r="C14" s="210"/>
      <c r="D14" s="211"/>
      <c r="E14" s="74" t="s">
        <v>257</v>
      </c>
    </row>
    <row r="15" spans="1:5" x14ac:dyDescent="0.2">
      <c r="A15" s="207" t="s">
        <v>322</v>
      </c>
      <c r="B15" s="210"/>
      <c r="C15" s="210"/>
      <c r="D15" s="211"/>
      <c r="E15" s="74">
        <v>0.02</v>
      </c>
    </row>
    <row r="16" spans="1:5" x14ac:dyDescent="0.2">
      <c r="A16" s="206" t="s">
        <v>390</v>
      </c>
      <c r="B16" s="203"/>
      <c r="C16" s="203"/>
      <c r="D16" s="203"/>
      <c r="E16" s="74">
        <v>-4.3E-3</v>
      </c>
    </row>
    <row r="17" spans="1:10" x14ac:dyDescent="0.2">
      <c r="A17" s="206" t="s">
        <v>8</v>
      </c>
      <c r="B17" s="203"/>
      <c r="C17" s="203"/>
      <c r="D17" s="203"/>
      <c r="E17" s="21" t="s">
        <v>45</v>
      </c>
    </row>
    <row r="18" spans="1:10" ht="13.5" thickBot="1" x14ac:dyDescent="0.25">
      <c r="A18" s="206" t="s">
        <v>9</v>
      </c>
      <c r="B18" s="203"/>
      <c r="C18" s="203"/>
      <c r="D18" s="203"/>
      <c r="E18" s="161"/>
      <c r="J18" s="24" t="s">
        <v>285</v>
      </c>
    </row>
    <row r="19" spans="1:10" ht="15.75" thickBot="1" x14ac:dyDescent="0.3">
      <c r="A19" s="212" t="s">
        <v>10</v>
      </c>
      <c r="B19" s="213"/>
      <c r="C19" s="213"/>
      <c r="D19" s="213"/>
      <c r="E19" s="161">
        <v>0</v>
      </c>
      <c r="I19" s="79"/>
      <c r="J19" s="103" t="s">
        <v>286</v>
      </c>
    </row>
    <row r="20" spans="1:10" x14ac:dyDescent="0.2">
      <c r="J20" s="104" t="s">
        <v>287</v>
      </c>
    </row>
    <row r="21" spans="1:10" ht="13.5" thickBot="1" x14ac:dyDescent="0.25">
      <c r="A21" s="24" t="s">
        <v>51</v>
      </c>
      <c r="J21" s="111" t="s">
        <v>288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5" x14ac:dyDescent="0.2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5" x14ac:dyDescent="0.2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5" x14ac:dyDescent="0.2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5" x14ac:dyDescent="0.2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5" x14ac:dyDescent="0.2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5" x14ac:dyDescent="0.2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5" x14ac:dyDescent="0.2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5" x14ac:dyDescent="0.2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5" x14ac:dyDescent="0.2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5" x14ac:dyDescent="0.2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5" x14ac:dyDescent="0.2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5" x14ac:dyDescent="0.2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5" x14ac:dyDescent="0.25">
      <c r="A35" s="46">
        <v>45901</v>
      </c>
      <c r="B35" s="200" t="s">
        <v>386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6" spans="1:7" ht="15" x14ac:dyDescent="0.25">
      <c r="A36" s="46">
        <v>45931</v>
      </c>
      <c r="B36" s="199">
        <v>0</v>
      </c>
      <c r="C36" s="76">
        <v>0</v>
      </c>
      <c r="D36" s="76">
        <v>0</v>
      </c>
      <c r="E36" s="77">
        <v>0</v>
      </c>
      <c r="F36" s="77">
        <v>0</v>
      </c>
      <c r="G36" s="19">
        <v>0</v>
      </c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307</v>
      </c>
    </row>
  </sheetData>
  <mergeCells count="19">
    <mergeCell ref="A19:D19"/>
    <mergeCell ref="A18:D18"/>
    <mergeCell ref="A12:D12"/>
    <mergeCell ref="A13:D13"/>
    <mergeCell ref="A14:D14"/>
    <mergeCell ref="A15:D15"/>
    <mergeCell ref="A16:D16"/>
    <mergeCell ref="A17:D17"/>
    <mergeCell ref="A1:D1"/>
    <mergeCell ref="A2:D2"/>
    <mergeCell ref="A3:D3"/>
    <mergeCell ref="A4:D4"/>
    <mergeCell ref="A5:D5"/>
    <mergeCell ref="A11:D11"/>
    <mergeCell ref="A6:D6"/>
    <mergeCell ref="A7:D7"/>
    <mergeCell ref="A8:D8"/>
    <mergeCell ref="A9:D9"/>
    <mergeCell ref="A10:D10"/>
  </mergeCells>
  <phoneticPr fontId="28" type="noConversion"/>
  <hyperlinks>
    <hyperlink ref="C44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6"/>
  <sheetViews>
    <sheetView topLeftCell="A2" workbookViewId="0">
      <selection activeCell="F13" sqref="F13"/>
    </sheetView>
  </sheetViews>
  <sheetFormatPr baseColWidth="10" defaultRowHeight="12.75" x14ac:dyDescent="0.2"/>
  <cols>
    <col min="5" max="5" width="13.7109375" customWidth="1"/>
    <col min="10" max="10" width="43.28515625" bestFit="1" customWidth="1"/>
  </cols>
  <sheetData>
    <row r="1" spans="1:10" ht="32.25" customHeight="1" x14ac:dyDescent="0.2">
      <c r="A1" s="204" t="s">
        <v>0</v>
      </c>
      <c r="B1" s="205"/>
      <c r="C1" s="205"/>
      <c r="D1" s="205"/>
      <c r="E1" s="20"/>
      <c r="F1" s="1"/>
      <c r="G1" s="1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218</v>
      </c>
    </row>
    <row r="4" spans="1:10" x14ac:dyDescent="0.2">
      <c r="A4" s="207" t="s">
        <v>43</v>
      </c>
      <c r="B4" s="208"/>
      <c r="C4" s="208"/>
      <c r="D4" s="209"/>
      <c r="E4" s="21">
        <v>13691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17" t="s">
        <v>107</v>
      </c>
      <c r="B6" s="208"/>
      <c r="C6" s="208"/>
      <c r="D6" s="209"/>
      <c r="E6" s="26">
        <v>44439</v>
      </c>
      <c r="J6" s="24" t="s">
        <v>285</v>
      </c>
    </row>
    <row r="7" spans="1:10" x14ac:dyDescent="0.2">
      <c r="A7" s="217" t="s">
        <v>353</v>
      </c>
      <c r="B7" s="208"/>
      <c r="C7" s="208"/>
      <c r="D7" s="209"/>
      <c r="E7" s="26">
        <v>45629</v>
      </c>
      <c r="J7" s="103" t="s">
        <v>286</v>
      </c>
    </row>
    <row r="8" spans="1:10" x14ac:dyDescent="0.2">
      <c r="A8" s="207" t="s">
        <v>347</v>
      </c>
      <c r="B8" s="208"/>
      <c r="C8" s="208"/>
      <c r="D8" s="209"/>
      <c r="E8" s="26">
        <v>46723</v>
      </c>
      <c r="J8" s="104" t="s">
        <v>287</v>
      </c>
    </row>
    <row r="9" spans="1:10" x14ac:dyDescent="0.2">
      <c r="A9" s="206" t="s">
        <v>5</v>
      </c>
      <c r="B9" s="203"/>
      <c r="C9" s="203"/>
      <c r="D9" s="203"/>
      <c r="E9" s="25">
        <v>45452</v>
      </c>
      <c r="J9" s="111" t="s">
        <v>288</v>
      </c>
    </row>
    <row r="10" spans="1:10" x14ac:dyDescent="0.2">
      <c r="A10" s="202" t="s">
        <v>71</v>
      </c>
      <c r="B10" s="203"/>
      <c r="C10" s="203"/>
      <c r="D10" s="203"/>
      <c r="E10" s="25">
        <v>45940</v>
      </c>
      <c r="J10" s="105" t="s">
        <v>289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  <c r="J11" s="106" t="s">
        <v>290</v>
      </c>
    </row>
    <row r="12" spans="1:10" x14ac:dyDescent="0.2">
      <c r="A12" s="207" t="s">
        <v>220</v>
      </c>
      <c r="B12" s="210"/>
      <c r="C12" s="210"/>
      <c r="D12" s="211"/>
      <c r="E12" s="22">
        <v>-8.0000000000000002E-3</v>
      </c>
      <c r="J12" s="107" t="s">
        <v>292</v>
      </c>
    </row>
    <row r="13" spans="1:10" x14ac:dyDescent="0.2">
      <c r="A13" s="207" t="s">
        <v>219</v>
      </c>
      <c r="B13" s="210"/>
      <c r="C13" s="210"/>
      <c r="D13" s="211"/>
      <c r="E13" s="22">
        <v>-0.01</v>
      </c>
      <c r="J13" s="112" t="s">
        <v>291</v>
      </c>
    </row>
    <row r="14" spans="1:10" x14ac:dyDescent="0.2">
      <c r="A14" s="207" t="s">
        <v>246</v>
      </c>
      <c r="B14" s="210"/>
      <c r="C14" s="210"/>
      <c r="D14" s="211"/>
      <c r="E14" s="22">
        <v>4.0000000000000001E-3</v>
      </c>
      <c r="J14" s="108" t="s">
        <v>293</v>
      </c>
    </row>
    <row r="15" spans="1:10" x14ac:dyDescent="0.2">
      <c r="A15" s="206" t="s">
        <v>389</v>
      </c>
      <c r="B15" s="203"/>
      <c r="C15" s="203"/>
      <c r="D15" s="203"/>
      <c r="E15" s="74">
        <v>-2.8E-3</v>
      </c>
      <c r="J15" s="109" t="s">
        <v>294</v>
      </c>
    </row>
    <row r="16" spans="1:10" x14ac:dyDescent="0.2">
      <c r="A16" s="206" t="s">
        <v>8</v>
      </c>
      <c r="B16" s="203"/>
      <c r="C16" s="203"/>
      <c r="D16" s="203"/>
      <c r="E16" s="21" t="s">
        <v>45</v>
      </c>
      <c r="J16" s="110" t="s">
        <v>295</v>
      </c>
    </row>
    <row r="17" spans="1:10" ht="13.5" thickBot="1" x14ac:dyDescent="0.25">
      <c r="A17" s="206" t="s">
        <v>9</v>
      </c>
      <c r="B17" s="203"/>
      <c r="C17" s="203"/>
      <c r="D17" s="203"/>
      <c r="E17" s="23"/>
      <c r="J17" s="110"/>
    </row>
    <row r="18" spans="1:10" ht="13.5" thickBot="1" x14ac:dyDescent="0.25">
      <c r="A18" s="212" t="s">
        <v>10</v>
      </c>
      <c r="B18" s="213"/>
      <c r="C18" s="213"/>
      <c r="D18" s="213"/>
      <c r="E18" s="23">
        <v>0</v>
      </c>
    </row>
    <row r="20" spans="1:10" ht="13.5" thickBot="1" x14ac:dyDescent="0.25">
      <c r="A20" s="24" t="s">
        <v>51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</row>
    <row r="22" spans="1:10" ht="15" x14ac:dyDescent="0.25">
      <c r="A22" s="46">
        <v>45444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5" x14ac:dyDescent="0.25">
      <c r="A23" s="46">
        <v>45474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45505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45536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45566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45597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5" x14ac:dyDescent="0.25">
      <c r="A28" s="46">
        <v>45627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45658</v>
      </c>
      <c r="B29" s="151" t="s">
        <v>336</v>
      </c>
      <c r="C29" s="48">
        <v>0</v>
      </c>
      <c r="D29" s="48">
        <v>0</v>
      </c>
      <c r="E29" s="48">
        <v>0</v>
      </c>
      <c r="F29" s="49">
        <v>0</v>
      </c>
      <c r="G29" s="19">
        <v>1</v>
      </c>
    </row>
    <row r="30" spans="1:10" ht="15" x14ac:dyDescent="0.25">
      <c r="A30" s="46">
        <v>45689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45717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45748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5" x14ac:dyDescent="0.25">
      <c r="A33" s="46">
        <v>45778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45809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46">
        <v>45839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45870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45901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8" spans="1:7" ht="15" x14ac:dyDescent="0.25">
      <c r="A38" s="46">
        <v>45931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</row>
    <row r="41" spans="1:7" x14ac:dyDescent="0.2">
      <c r="A41" s="28" t="s">
        <v>52</v>
      </c>
    </row>
    <row r="42" spans="1:7" x14ac:dyDescent="0.2">
      <c r="A42" s="28"/>
    </row>
    <row r="44" spans="1:7" x14ac:dyDescent="0.2">
      <c r="A44" s="24" t="s">
        <v>73</v>
      </c>
    </row>
    <row r="46" spans="1:7" x14ac:dyDescent="0.2">
      <c r="A46" s="4" t="s">
        <v>137</v>
      </c>
      <c r="C46" s="5" t="s">
        <v>212</v>
      </c>
    </row>
  </sheetData>
  <mergeCells count="18">
    <mergeCell ref="A18:D18"/>
    <mergeCell ref="A14:D14"/>
    <mergeCell ref="A15:D15"/>
    <mergeCell ref="A16:D16"/>
    <mergeCell ref="A17:D17"/>
    <mergeCell ref="A13:D13"/>
    <mergeCell ref="A7:D7"/>
    <mergeCell ref="A6:D6"/>
    <mergeCell ref="A1:D1"/>
    <mergeCell ref="A2:D2"/>
    <mergeCell ref="A3:D3"/>
    <mergeCell ref="A4:D4"/>
    <mergeCell ref="A5:D5"/>
    <mergeCell ref="A8:D8"/>
    <mergeCell ref="A9:D9"/>
    <mergeCell ref="A10:D10"/>
    <mergeCell ref="A11:D11"/>
    <mergeCell ref="A12:D12"/>
  </mergeCells>
  <hyperlinks>
    <hyperlink ref="C46" r:id="rId1" xr:uid="{F2FAAA0A-857F-4036-93EC-939889917738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1"/>
  <sheetViews>
    <sheetView topLeftCell="A10" workbookViewId="0">
      <selection activeCell="I6" sqref="I6"/>
    </sheetView>
  </sheetViews>
  <sheetFormatPr baseColWidth="10" defaultRowHeight="12.75" x14ac:dyDescent="0.2"/>
  <cols>
    <col min="2" max="2" width="15.5703125" bestFit="1" customWidth="1"/>
    <col min="9" max="9" width="43.28515625" bestFit="1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61</v>
      </c>
    </row>
    <row r="4" spans="1:5" x14ac:dyDescent="0.2">
      <c r="A4" s="207" t="s">
        <v>43</v>
      </c>
      <c r="B4" s="208"/>
      <c r="C4" s="208"/>
      <c r="D4" s="209"/>
      <c r="E4" s="21">
        <v>27476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2" t="s">
        <v>107</v>
      </c>
      <c r="B6" s="203"/>
      <c r="C6" s="203"/>
      <c r="D6" s="203"/>
      <c r="E6" s="26">
        <v>41736</v>
      </c>
    </row>
    <row r="7" spans="1:5" x14ac:dyDescent="0.2">
      <c r="A7" s="202" t="s">
        <v>353</v>
      </c>
      <c r="B7" s="203"/>
      <c r="C7" s="203"/>
      <c r="D7" s="203"/>
      <c r="E7" s="26">
        <v>45103</v>
      </c>
    </row>
    <row r="8" spans="1:5" x14ac:dyDescent="0.2">
      <c r="A8" s="202" t="s">
        <v>109</v>
      </c>
      <c r="B8" s="203"/>
      <c r="C8" s="203"/>
      <c r="D8" s="203"/>
      <c r="E8" s="26">
        <v>46198</v>
      </c>
    </row>
    <row r="9" spans="1:5" x14ac:dyDescent="0.2">
      <c r="A9" s="234" t="s">
        <v>5</v>
      </c>
      <c r="B9" s="235"/>
      <c r="C9" s="235"/>
      <c r="D9" s="235"/>
      <c r="E9" s="58">
        <v>45489</v>
      </c>
    </row>
    <row r="10" spans="1:5" x14ac:dyDescent="0.2">
      <c r="A10" s="56" t="s">
        <v>71</v>
      </c>
      <c r="B10" s="44"/>
      <c r="C10" s="44"/>
      <c r="D10" s="45"/>
      <c r="E10" s="78">
        <v>45961</v>
      </c>
    </row>
    <row r="11" spans="1:5" x14ac:dyDescent="0.2">
      <c r="A11" s="246" t="s">
        <v>6</v>
      </c>
      <c r="B11" s="247"/>
      <c r="C11" s="247"/>
      <c r="D11" s="247"/>
      <c r="E11" s="26">
        <f>'Generell info'!$B$1</f>
        <v>45994</v>
      </c>
    </row>
    <row r="12" spans="1:5" x14ac:dyDescent="0.2">
      <c r="A12" s="236" t="s">
        <v>7</v>
      </c>
      <c r="B12" s="237"/>
      <c r="C12" s="237"/>
      <c r="D12" s="237"/>
      <c r="E12" s="22">
        <v>1.4999999999999999E-2</v>
      </c>
    </row>
    <row r="13" spans="1:5" x14ac:dyDescent="0.2">
      <c r="A13" s="248" t="s">
        <v>175</v>
      </c>
      <c r="B13" s="237"/>
      <c r="C13" s="237"/>
      <c r="D13" s="237"/>
      <c r="E13" s="22">
        <v>3.6999999999999998E-2</v>
      </c>
    </row>
    <row r="14" spans="1:5" x14ac:dyDescent="0.2">
      <c r="A14" s="248" t="s">
        <v>176</v>
      </c>
      <c r="B14" s="237"/>
      <c r="C14" s="237"/>
      <c r="D14" s="237"/>
      <c r="E14" s="22">
        <v>3.5000000000000003E-2</v>
      </c>
    </row>
    <row r="15" spans="1:5" x14ac:dyDescent="0.2">
      <c r="A15" s="248" t="s">
        <v>177</v>
      </c>
      <c r="B15" s="237"/>
      <c r="C15" s="237"/>
      <c r="D15" s="237"/>
      <c r="E15" s="2">
        <v>-0.6</v>
      </c>
    </row>
    <row r="16" spans="1:5" x14ac:dyDescent="0.2">
      <c r="A16" s="248" t="s">
        <v>178</v>
      </c>
      <c r="B16" s="237"/>
      <c r="C16" s="237"/>
      <c r="D16" s="237"/>
      <c r="E16" s="22">
        <v>-2E-3</v>
      </c>
    </row>
    <row r="17" spans="1:9" x14ac:dyDescent="0.2">
      <c r="A17" s="73" t="s">
        <v>238</v>
      </c>
      <c r="B17" s="72"/>
      <c r="C17" s="72"/>
      <c r="D17" s="72"/>
      <c r="E17" s="22">
        <v>2.1999999999999999E-2</v>
      </c>
    </row>
    <row r="18" spans="1:9" x14ac:dyDescent="0.2">
      <c r="A18" s="248" t="s">
        <v>239</v>
      </c>
      <c r="B18" s="237"/>
      <c r="C18" s="237"/>
      <c r="D18" s="237"/>
      <c r="E18" s="22">
        <v>2.5999999999999999E-2</v>
      </c>
    </row>
    <row r="19" spans="1:9" x14ac:dyDescent="0.2">
      <c r="A19" s="207" t="s">
        <v>323</v>
      </c>
      <c r="B19" s="210"/>
      <c r="C19" s="210"/>
      <c r="D19" s="211"/>
      <c r="E19" s="22">
        <v>-1.5699999999999999E-2</v>
      </c>
      <c r="I19" s="24" t="s">
        <v>285</v>
      </c>
    </row>
    <row r="20" spans="1:9" x14ac:dyDescent="0.2">
      <c r="A20" s="206" t="s">
        <v>388</v>
      </c>
      <c r="B20" s="203"/>
      <c r="C20" s="203"/>
      <c r="D20" s="203"/>
      <c r="E20" s="74">
        <v>-1E-4</v>
      </c>
      <c r="I20" s="103" t="s">
        <v>286</v>
      </c>
    </row>
    <row r="21" spans="1:9" x14ac:dyDescent="0.2">
      <c r="A21" s="206" t="s">
        <v>8</v>
      </c>
      <c r="B21" s="203"/>
      <c r="C21" s="203"/>
      <c r="D21" s="203"/>
      <c r="E21" s="57"/>
      <c r="I21" s="104" t="s">
        <v>287</v>
      </c>
    </row>
    <row r="22" spans="1:9" ht="13.5" thickBot="1" x14ac:dyDescent="0.25">
      <c r="A22" s="206" t="s">
        <v>9</v>
      </c>
      <c r="B22" s="203"/>
      <c r="C22" s="203"/>
      <c r="D22" s="203"/>
      <c r="E22" s="23"/>
      <c r="I22" s="111" t="s">
        <v>288</v>
      </c>
    </row>
    <row r="23" spans="1:9" ht="13.5" thickBot="1" x14ac:dyDescent="0.25">
      <c r="A23" s="214" t="s">
        <v>10</v>
      </c>
      <c r="B23" s="215"/>
      <c r="C23" s="215"/>
      <c r="D23" s="216"/>
      <c r="E23" s="23">
        <v>0</v>
      </c>
      <c r="I23" s="105" t="s">
        <v>289</v>
      </c>
    </row>
    <row r="24" spans="1:9" x14ac:dyDescent="0.2">
      <c r="I24" s="106" t="s">
        <v>290</v>
      </c>
    </row>
    <row r="25" spans="1:9" x14ac:dyDescent="0.2">
      <c r="I25" s="107" t="s">
        <v>292</v>
      </c>
    </row>
    <row r="26" spans="1:9" ht="13.5" thickBot="1" x14ac:dyDescent="0.25">
      <c r="A26" s="24" t="s">
        <v>51</v>
      </c>
      <c r="I26" s="112" t="s">
        <v>291</v>
      </c>
    </row>
    <row r="27" spans="1:9" ht="15.75" thickBot="1" x14ac:dyDescent="0.3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5" x14ac:dyDescent="0.2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5" x14ac:dyDescent="0.2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5" x14ac:dyDescent="0.2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5" x14ac:dyDescent="0.2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5" x14ac:dyDescent="0.2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5" x14ac:dyDescent="0.2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5" x14ac:dyDescent="0.2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5" x14ac:dyDescent="0.2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5" x14ac:dyDescent="0.2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5" x14ac:dyDescent="0.2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5" x14ac:dyDescent="0.2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5" x14ac:dyDescent="0.2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45911</v>
      </c>
      <c r="B42" s="157" t="s">
        <v>361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3" spans="1:9" ht="15" x14ac:dyDescent="0.25">
      <c r="A43" s="46">
        <v>45931</v>
      </c>
      <c r="B43" s="157" t="s">
        <v>380</v>
      </c>
      <c r="C43" s="16">
        <v>0</v>
      </c>
      <c r="D43" s="16">
        <v>0</v>
      </c>
      <c r="E43" s="16">
        <v>0</v>
      </c>
      <c r="F43" s="17">
        <v>0</v>
      </c>
      <c r="G43" s="19">
        <v>2</v>
      </c>
    </row>
    <row r="46" spans="1:9" ht="15" x14ac:dyDescent="0.25">
      <c r="A46" s="28" t="s">
        <v>52</v>
      </c>
      <c r="G46" s="19"/>
    </row>
    <row r="47" spans="1:9" x14ac:dyDescent="0.2">
      <c r="A47" s="28"/>
    </row>
    <row r="48" spans="1:9" x14ac:dyDescent="0.2">
      <c r="A48" s="28"/>
    </row>
    <row r="49" spans="1:3" x14ac:dyDescent="0.2">
      <c r="A49" s="24" t="s">
        <v>73</v>
      </c>
    </row>
    <row r="51" spans="1:3" x14ac:dyDescent="0.2">
      <c r="A51" s="4" t="s">
        <v>139</v>
      </c>
      <c r="C51" s="5" t="s">
        <v>158</v>
      </c>
    </row>
  </sheetData>
  <mergeCells count="21">
    <mergeCell ref="A23:D23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51" r:id="rId1" xr:uid="{C6F93E9E-F566-49F8-86AD-53AC348A123A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G14" sqref="G14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260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6" t="s">
        <v>3</v>
      </c>
      <c r="B5" s="203"/>
      <c r="C5" s="203"/>
      <c r="D5" s="203"/>
      <c r="E5" s="21" t="s">
        <v>44</v>
      </c>
      <c r="J5" s="24" t="s">
        <v>285</v>
      </c>
    </row>
    <row r="6" spans="1:10" x14ac:dyDescent="0.2">
      <c r="A6" s="202" t="s">
        <v>107</v>
      </c>
      <c r="B6" s="203"/>
      <c r="C6" s="203"/>
      <c r="D6" s="203"/>
      <c r="E6" s="26">
        <v>44907</v>
      </c>
      <c r="J6" s="103" t="s">
        <v>286</v>
      </c>
    </row>
    <row r="7" spans="1:10" ht="15" x14ac:dyDescent="0.25">
      <c r="A7" s="202" t="s">
        <v>353</v>
      </c>
      <c r="B7" s="203"/>
      <c r="C7" s="203"/>
      <c r="D7" s="203"/>
      <c r="E7" s="26">
        <v>44907</v>
      </c>
      <c r="F7" s="102"/>
      <c r="J7" s="104" t="s">
        <v>287</v>
      </c>
    </row>
    <row r="8" spans="1:10" x14ac:dyDescent="0.2">
      <c r="A8" s="207" t="s">
        <v>109</v>
      </c>
      <c r="B8" s="210"/>
      <c r="C8" s="210"/>
      <c r="D8" s="211"/>
      <c r="E8" s="26">
        <v>46002</v>
      </c>
      <c r="J8" s="111" t="s">
        <v>288</v>
      </c>
    </row>
    <row r="9" spans="1:10" x14ac:dyDescent="0.2">
      <c r="A9" s="202" t="s">
        <v>5</v>
      </c>
      <c r="B9" s="203"/>
      <c r="C9" s="203"/>
      <c r="D9" s="203"/>
      <c r="E9" s="58">
        <v>45444</v>
      </c>
      <c r="J9" s="105" t="s">
        <v>289</v>
      </c>
    </row>
    <row r="10" spans="1:10" x14ac:dyDescent="0.2">
      <c r="A10" s="202" t="s">
        <v>74</v>
      </c>
      <c r="B10" s="203"/>
      <c r="C10" s="203"/>
      <c r="D10" s="203"/>
      <c r="E10" s="58">
        <v>45914</v>
      </c>
      <c r="J10" s="106" t="s">
        <v>290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  <c r="J11" s="107" t="s">
        <v>292</v>
      </c>
    </row>
    <row r="12" spans="1:10" x14ac:dyDescent="0.2">
      <c r="A12" s="202" t="s">
        <v>311</v>
      </c>
      <c r="B12" s="203"/>
      <c r="C12" s="203"/>
      <c r="D12" s="203"/>
      <c r="E12" s="22">
        <v>-1E-3</v>
      </c>
      <c r="J12" s="112" t="s">
        <v>291</v>
      </c>
    </row>
    <row r="13" spans="1:10" x14ac:dyDescent="0.2">
      <c r="A13" s="202" t="s">
        <v>364</v>
      </c>
      <c r="B13" s="203"/>
      <c r="C13" s="203"/>
      <c r="D13" s="203"/>
      <c r="E13" s="22">
        <v>2.9999999999999997E-4</v>
      </c>
      <c r="J13" s="108" t="s">
        <v>293</v>
      </c>
    </row>
    <row r="14" spans="1:10" x14ac:dyDescent="0.2">
      <c r="A14" s="206" t="s">
        <v>8</v>
      </c>
      <c r="B14" s="203"/>
      <c r="C14" s="203"/>
      <c r="D14" s="203"/>
      <c r="E14" s="21" t="s">
        <v>45</v>
      </c>
      <c r="J14" s="109" t="s">
        <v>294</v>
      </c>
    </row>
    <row r="15" spans="1:10" x14ac:dyDescent="0.2">
      <c r="A15" s="206" t="s">
        <v>9</v>
      </c>
      <c r="B15" s="203"/>
      <c r="C15" s="203"/>
      <c r="D15" s="203"/>
      <c r="E15" s="21" t="s">
        <v>45</v>
      </c>
      <c r="J15" s="110" t="s">
        <v>295</v>
      </c>
    </row>
    <row r="16" spans="1:10" ht="13.5" thickBot="1" x14ac:dyDescent="0.25">
      <c r="A16" s="212" t="s">
        <v>10</v>
      </c>
      <c r="B16" s="213"/>
      <c r="C16" s="213"/>
      <c r="D16" s="213"/>
      <c r="E16" s="23">
        <v>0</v>
      </c>
      <c r="J16" s="4"/>
    </row>
    <row r="18" spans="1:7" ht="13.5" thickBot="1" x14ac:dyDescent="0.25"/>
    <row r="19" spans="1:7" ht="15.75" thickBot="1" x14ac:dyDescent="0.3">
      <c r="A19" s="24" t="s">
        <v>51</v>
      </c>
      <c r="F19" s="10" t="s">
        <v>39</v>
      </c>
      <c r="G19" s="11" t="s">
        <v>40</v>
      </c>
    </row>
    <row r="20" spans="1:7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5" x14ac:dyDescent="0.2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5" x14ac:dyDescent="0.2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5" x14ac:dyDescent="0.2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5" x14ac:dyDescent="0.2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5" x14ac:dyDescent="0.2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5" x14ac:dyDescent="0.2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5" x14ac:dyDescent="0.2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5" x14ac:dyDescent="0.2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5" x14ac:dyDescent="0.2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5" x14ac:dyDescent="0.2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5" x14ac:dyDescent="0.2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5" x14ac:dyDescent="0.2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5" x14ac:dyDescent="0.2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5" x14ac:dyDescent="0.2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5" x14ac:dyDescent="0.2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59">
        <v>0</v>
      </c>
      <c r="G35" s="39">
        <v>0</v>
      </c>
    </row>
    <row r="36" spans="1:7" ht="15" x14ac:dyDescent="0.25">
      <c r="A36" s="46">
        <v>45901</v>
      </c>
      <c r="B36" s="159">
        <v>0</v>
      </c>
      <c r="C36" s="159">
        <v>0</v>
      </c>
      <c r="D36" s="159">
        <v>0</v>
      </c>
      <c r="E36" s="159">
        <v>0</v>
      </c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278</v>
      </c>
    </row>
  </sheetData>
  <mergeCells count="16"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baseColWidth="10" defaultRowHeight="12.75" x14ac:dyDescent="0.2"/>
  <cols>
    <col min="10" max="10" width="43.28515625" bestFit="1" customWidth="1"/>
  </cols>
  <sheetData>
    <row r="1" spans="1:10" ht="48.75" customHeight="1" x14ac:dyDescent="0.2">
      <c r="A1" s="204" t="s">
        <v>0</v>
      </c>
      <c r="B1" s="205"/>
      <c r="C1" s="205"/>
      <c r="D1" s="205"/>
      <c r="E1" s="20"/>
      <c r="F1" s="1"/>
      <c r="G1" s="1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213</v>
      </c>
    </row>
    <row r="4" spans="1:10" x14ac:dyDescent="0.2">
      <c r="A4" s="207" t="s">
        <v>43</v>
      </c>
      <c r="B4" s="208"/>
      <c r="C4" s="208"/>
      <c r="D4" s="209"/>
      <c r="E4" s="21">
        <v>15957</v>
      </c>
      <c r="J4" s="24" t="s">
        <v>285</v>
      </c>
    </row>
    <row r="5" spans="1:10" x14ac:dyDescent="0.2">
      <c r="A5" s="206" t="s">
        <v>3</v>
      </c>
      <c r="B5" s="203"/>
      <c r="C5" s="203"/>
      <c r="D5" s="203"/>
      <c r="E5" s="21" t="s">
        <v>44</v>
      </c>
      <c r="J5" s="103" t="s">
        <v>286</v>
      </c>
    </row>
    <row r="6" spans="1:10" x14ac:dyDescent="0.2">
      <c r="A6" s="217" t="s">
        <v>107</v>
      </c>
      <c r="B6" s="208"/>
      <c r="C6" s="208"/>
      <c r="D6" s="209"/>
      <c r="E6" s="26">
        <v>44414</v>
      </c>
      <c r="J6" s="104" t="s">
        <v>287</v>
      </c>
    </row>
    <row r="7" spans="1:10" x14ac:dyDescent="0.2">
      <c r="A7" s="207" t="s">
        <v>353</v>
      </c>
      <c r="B7" s="208"/>
      <c r="C7" s="208"/>
      <c r="D7" s="209"/>
      <c r="E7" s="26">
        <v>45628</v>
      </c>
      <c r="J7" s="111" t="s">
        <v>288</v>
      </c>
    </row>
    <row r="8" spans="1:10" x14ac:dyDescent="0.2">
      <c r="A8" s="207" t="s">
        <v>109</v>
      </c>
      <c r="B8" s="210"/>
      <c r="C8" s="210"/>
      <c r="D8" s="211"/>
      <c r="E8" s="26">
        <v>46722</v>
      </c>
      <c r="J8" s="105" t="s">
        <v>289</v>
      </c>
    </row>
    <row r="9" spans="1:10" x14ac:dyDescent="0.2">
      <c r="A9" s="206" t="s">
        <v>5</v>
      </c>
      <c r="B9" s="203"/>
      <c r="C9" s="203"/>
      <c r="D9" s="203"/>
      <c r="E9" s="25">
        <v>45447</v>
      </c>
      <c r="J9" s="106" t="s">
        <v>290</v>
      </c>
    </row>
    <row r="10" spans="1:10" x14ac:dyDescent="0.2">
      <c r="A10" s="202" t="s">
        <v>71</v>
      </c>
      <c r="B10" s="203"/>
      <c r="C10" s="203"/>
      <c r="D10" s="203"/>
      <c r="E10" s="25">
        <v>45902</v>
      </c>
      <c r="J10" s="107" t="s">
        <v>292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  <c r="J11" s="112" t="s">
        <v>291</v>
      </c>
    </row>
    <row r="12" spans="1:10" x14ac:dyDescent="0.2">
      <c r="A12" s="207" t="s">
        <v>217</v>
      </c>
      <c r="B12" s="210"/>
      <c r="C12" s="210"/>
      <c r="D12" s="211"/>
      <c r="E12" s="22">
        <v>4.0000000000000001E-3</v>
      </c>
      <c r="J12" s="108" t="s">
        <v>293</v>
      </c>
    </row>
    <row r="13" spans="1:10" x14ac:dyDescent="0.2">
      <c r="A13" s="207" t="s">
        <v>216</v>
      </c>
      <c r="B13" s="210"/>
      <c r="C13" s="210"/>
      <c r="D13" s="211"/>
      <c r="E13" s="22">
        <v>-0.02</v>
      </c>
      <c r="J13" s="109" t="s">
        <v>294</v>
      </c>
    </row>
    <row r="14" spans="1:10" x14ac:dyDescent="0.2">
      <c r="A14" s="207" t="s">
        <v>259</v>
      </c>
      <c r="B14" s="210"/>
      <c r="C14" s="210"/>
      <c r="D14" s="211"/>
      <c r="E14" s="22">
        <v>3.0000000000000001E-3</v>
      </c>
      <c r="J14" s="110" t="s">
        <v>295</v>
      </c>
    </row>
    <row r="15" spans="1:10" x14ac:dyDescent="0.2">
      <c r="A15" s="207" t="s">
        <v>363</v>
      </c>
      <c r="B15" s="210"/>
      <c r="C15" s="210"/>
      <c r="D15" s="211"/>
      <c r="E15" s="22">
        <v>-1.41E-2</v>
      </c>
    </row>
    <row r="16" spans="1:10" x14ac:dyDescent="0.2">
      <c r="A16" s="206" t="s">
        <v>8</v>
      </c>
      <c r="B16" s="203"/>
      <c r="C16" s="203"/>
      <c r="D16" s="203"/>
      <c r="E16" s="21" t="s">
        <v>45</v>
      </c>
    </row>
    <row r="17" spans="1:7" x14ac:dyDescent="0.2">
      <c r="A17" s="206" t="s">
        <v>9</v>
      </c>
      <c r="B17" s="203"/>
      <c r="C17" s="203"/>
      <c r="D17" s="203"/>
      <c r="E17" s="21" t="s">
        <v>45</v>
      </c>
    </row>
    <row r="18" spans="1:7" ht="13.5" thickBot="1" x14ac:dyDescent="0.25">
      <c r="A18" s="212" t="s">
        <v>10</v>
      </c>
      <c r="B18" s="213"/>
      <c r="C18" s="213"/>
      <c r="D18" s="213"/>
      <c r="E18" s="23">
        <v>0</v>
      </c>
    </row>
    <row r="19" spans="1:7" x14ac:dyDescent="0.2">
      <c r="A19" s="29"/>
      <c r="B19" s="29"/>
      <c r="C19" s="29"/>
      <c r="D19" s="29"/>
      <c r="E19" s="30"/>
    </row>
    <row r="20" spans="1:7" ht="13.5" thickBot="1" x14ac:dyDescent="0.25">
      <c r="A20" s="29"/>
      <c r="B20" s="29"/>
      <c r="C20" s="29"/>
      <c r="D20" s="29"/>
      <c r="E20" s="30"/>
    </row>
    <row r="21" spans="1:7" ht="15.75" thickBot="1" x14ac:dyDescent="0.3">
      <c r="A21" s="24" t="s">
        <v>51</v>
      </c>
      <c r="F21" s="10" t="s">
        <v>39</v>
      </c>
      <c r="G21" s="11" t="s">
        <v>40</v>
      </c>
    </row>
    <row r="22" spans="1:7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5" x14ac:dyDescent="0.2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5" x14ac:dyDescent="0.2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5" x14ac:dyDescent="0.2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5" x14ac:dyDescent="0.2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5" x14ac:dyDescent="0.2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5" x14ac:dyDescent="0.2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5" x14ac:dyDescent="0.2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5" x14ac:dyDescent="0.2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5" x14ac:dyDescent="0.2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5" x14ac:dyDescent="0.2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5" x14ac:dyDescent="0.2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59">
        <v>0</v>
      </c>
      <c r="G37" s="39">
        <v>0</v>
      </c>
    </row>
    <row r="38" spans="1:7" ht="15" x14ac:dyDescent="0.25">
      <c r="A38" s="46">
        <v>45901</v>
      </c>
      <c r="B38" s="159">
        <v>0</v>
      </c>
      <c r="C38" s="159">
        <v>0</v>
      </c>
      <c r="D38" s="159">
        <v>0</v>
      </c>
      <c r="E38" s="159">
        <v>0</v>
      </c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253</v>
      </c>
    </row>
  </sheetData>
  <mergeCells count="18"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  <mergeCell ref="A6:D6"/>
    <mergeCell ref="A1:D1"/>
    <mergeCell ref="A2:D2"/>
    <mergeCell ref="A3:D3"/>
    <mergeCell ref="A4:D4"/>
    <mergeCell ref="A5:D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workbookViewId="0">
      <selection activeCell="D24" sqref="D24"/>
    </sheetView>
  </sheetViews>
  <sheetFormatPr baseColWidth="10" defaultRowHeight="12.75" x14ac:dyDescent="0.2"/>
  <cols>
    <col min="10" max="10" width="42.85546875" customWidth="1"/>
  </cols>
  <sheetData>
    <row r="1" spans="1:10" ht="39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58</v>
      </c>
    </row>
    <row r="4" spans="1:10" x14ac:dyDescent="0.2">
      <c r="A4" s="207" t="s">
        <v>43</v>
      </c>
      <c r="B4" s="208"/>
      <c r="C4" s="208"/>
      <c r="D4" s="209"/>
      <c r="E4" s="21">
        <v>34457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6" t="s">
        <v>107</v>
      </c>
      <c r="B6" s="203"/>
      <c r="C6" s="203"/>
      <c r="D6" s="203"/>
      <c r="E6" s="26">
        <v>42228</v>
      </c>
    </row>
    <row r="7" spans="1:10" x14ac:dyDescent="0.2">
      <c r="A7" s="202" t="s">
        <v>355</v>
      </c>
      <c r="B7" s="203"/>
      <c r="C7" s="203"/>
      <c r="D7" s="203"/>
      <c r="E7" s="26">
        <v>45516</v>
      </c>
    </row>
    <row r="8" spans="1:10" x14ac:dyDescent="0.2">
      <c r="A8" s="202" t="s">
        <v>109</v>
      </c>
      <c r="B8" s="203"/>
      <c r="C8" s="203"/>
      <c r="D8" s="203"/>
      <c r="E8" s="26">
        <v>46610</v>
      </c>
    </row>
    <row r="9" spans="1:10" x14ac:dyDescent="0.2">
      <c r="A9" s="206" t="s">
        <v>5</v>
      </c>
      <c r="B9" s="203"/>
      <c r="C9" s="203"/>
      <c r="D9" s="203"/>
      <c r="E9" s="25">
        <v>45390</v>
      </c>
    </row>
    <row r="10" spans="1:10" x14ac:dyDescent="0.2">
      <c r="A10" s="202" t="s">
        <v>71</v>
      </c>
      <c r="B10" s="203"/>
      <c r="C10" s="203"/>
      <c r="D10" s="203"/>
      <c r="E10" s="25">
        <v>45881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10" x14ac:dyDescent="0.2">
      <c r="A12" s="207" t="s">
        <v>75</v>
      </c>
      <c r="B12" s="210"/>
      <c r="C12" s="210"/>
      <c r="D12" s="211"/>
      <c r="E12" s="22">
        <v>1.2999999999999999E-2</v>
      </c>
    </row>
    <row r="13" spans="1:10" x14ac:dyDescent="0.2">
      <c r="A13" s="207" t="s">
        <v>132</v>
      </c>
      <c r="B13" s="210"/>
      <c r="C13" s="210"/>
      <c r="D13" s="211"/>
      <c r="E13" s="22">
        <v>-8.0000000000000002E-3</v>
      </c>
    </row>
    <row r="14" spans="1:10" x14ac:dyDescent="0.2">
      <c r="A14" s="207" t="s">
        <v>131</v>
      </c>
      <c r="B14" s="210"/>
      <c r="C14" s="210"/>
      <c r="D14" s="211"/>
      <c r="E14" s="22">
        <v>-1.2999999999999999E-2</v>
      </c>
      <c r="J14" s="24" t="s">
        <v>285</v>
      </c>
    </row>
    <row r="15" spans="1:10" x14ac:dyDescent="0.2">
      <c r="A15" s="207" t="s">
        <v>198</v>
      </c>
      <c r="B15" s="210"/>
      <c r="C15" s="210"/>
      <c r="D15" s="211"/>
      <c r="E15" s="22">
        <v>-2.5000000000000001E-2</v>
      </c>
      <c r="J15" s="103" t="s">
        <v>286</v>
      </c>
    </row>
    <row r="16" spans="1:10" x14ac:dyDescent="0.2">
      <c r="A16" s="207" t="s">
        <v>199</v>
      </c>
      <c r="B16" s="210"/>
      <c r="C16" s="210"/>
      <c r="D16" s="211"/>
      <c r="E16" s="22">
        <v>-1.4999999999999999E-2</v>
      </c>
      <c r="J16" s="104" t="s">
        <v>287</v>
      </c>
    </row>
    <row r="17" spans="1:10" x14ac:dyDescent="0.2">
      <c r="A17" s="207" t="s">
        <v>262</v>
      </c>
      <c r="B17" s="210"/>
      <c r="C17" s="210"/>
      <c r="D17" s="211"/>
      <c r="E17" s="22">
        <v>-3.0000000000000001E-3</v>
      </c>
      <c r="J17" s="111" t="s">
        <v>288</v>
      </c>
    </row>
    <row r="18" spans="1:10" x14ac:dyDescent="0.2">
      <c r="A18" s="207" t="s">
        <v>308</v>
      </c>
      <c r="B18" s="210"/>
      <c r="C18" s="210"/>
      <c r="D18" s="211"/>
      <c r="E18" s="22">
        <v>1.7999999999999999E-2</v>
      </c>
      <c r="J18" s="105" t="s">
        <v>289</v>
      </c>
    </row>
    <row r="19" spans="1:10" x14ac:dyDescent="0.2">
      <c r="A19" s="206" t="s">
        <v>357</v>
      </c>
      <c r="B19" s="203"/>
      <c r="C19" s="203"/>
      <c r="D19" s="203"/>
      <c r="E19" s="74">
        <v>9.1999999999999998E-3</v>
      </c>
      <c r="J19" s="106" t="s">
        <v>290</v>
      </c>
    </row>
    <row r="20" spans="1:10" x14ac:dyDescent="0.2">
      <c r="A20" s="206" t="s">
        <v>8</v>
      </c>
      <c r="B20" s="203"/>
      <c r="C20" s="203"/>
      <c r="D20" s="203"/>
      <c r="E20" s="21" t="s">
        <v>45</v>
      </c>
      <c r="J20" s="107" t="s">
        <v>292</v>
      </c>
    </row>
    <row r="21" spans="1:10" x14ac:dyDescent="0.2">
      <c r="A21" s="206" t="s">
        <v>9</v>
      </c>
      <c r="B21" s="203"/>
      <c r="C21" s="203"/>
      <c r="D21" s="203"/>
      <c r="E21" s="21" t="s">
        <v>45</v>
      </c>
      <c r="J21" s="112" t="s">
        <v>291</v>
      </c>
    </row>
    <row r="22" spans="1:10" ht="13.5" thickBot="1" x14ac:dyDescent="0.25">
      <c r="A22" s="212" t="s">
        <v>10</v>
      </c>
      <c r="B22" s="213"/>
      <c r="C22" s="213"/>
      <c r="D22" s="213"/>
      <c r="E22" s="23">
        <v>0</v>
      </c>
      <c r="J22" s="108" t="s">
        <v>293</v>
      </c>
    </row>
    <row r="23" spans="1:10" x14ac:dyDescent="0.2">
      <c r="J23" s="109" t="s">
        <v>294</v>
      </c>
    </row>
    <row r="24" spans="1:10" ht="13.5" thickBot="1" x14ac:dyDescent="0.25">
      <c r="A24" s="24" t="s">
        <v>51</v>
      </c>
      <c r="J24" s="110" t="s">
        <v>295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.75" thickBot="1" x14ac:dyDescent="0.3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.75" thickBot="1" x14ac:dyDescent="0.3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.75" thickBot="1" x14ac:dyDescent="0.3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.75" thickBot="1" x14ac:dyDescent="0.3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.75" thickBot="1" x14ac:dyDescent="0.3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.75" thickBot="1" x14ac:dyDescent="0.3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3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3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3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3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3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3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3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3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.75" thickBot="1" x14ac:dyDescent="0.3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.75" thickBot="1" x14ac:dyDescent="0.3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5" x14ac:dyDescent="0.2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x14ac:dyDescent="0.2">
      <c r="A44" s="28" t="s">
        <v>52</v>
      </c>
    </row>
    <row r="46" spans="1:7" x14ac:dyDescent="0.2">
      <c r="B46" s="3"/>
      <c r="C46" s="3"/>
      <c r="D46" s="3"/>
      <c r="E46" s="3"/>
    </row>
    <row r="47" spans="1:7" x14ac:dyDescent="0.2">
      <c r="A47" s="24" t="s">
        <v>73</v>
      </c>
    </row>
    <row r="48" spans="1:7" x14ac:dyDescent="0.2">
      <c r="C48" s="5" t="s">
        <v>151</v>
      </c>
    </row>
    <row r="49" spans="1:1" x14ac:dyDescent="0.2">
      <c r="A49" t="s">
        <v>142</v>
      </c>
    </row>
  </sheetData>
  <mergeCells count="22">
    <mergeCell ref="A16:D16"/>
    <mergeCell ref="A22:D22"/>
    <mergeCell ref="A18:D18"/>
    <mergeCell ref="A19:D19"/>
    <mergeCell ref="A20:D20"/>
    <mergeCell ref="A21:D21"/>
    <mergeCell ref="A17:D17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2:D12"/>
    <mergeCell ref="A13:D13"/>
    <mergeCell ref="A14:D14"/>
    <mergeCell ref="A15:D15"/>
    <mergeCell ref="A11:D11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baseColWidth="10" defaultRowHeight="12.75" x14ac:dyDescent="0.2"/>
  <cols>
    <col min="9" max="9" width="41.85546875" bestFit="1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56</v>
      </c>
    </row>
    <row r="4" spans="1:5" x14ac:dyDescent="0.2">
      <c r="A4" s="207" t="s">
        <v>43</v>
      </c>
      <c r="B4" s="208"/>
      <c r="C4" s="208"/>
      <c r="D4" s="209"/>
      <c r="E4" s="21">
        <v>29476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42228</v>
      </c>
    </row>
    <row r="7" spans="1:5" x14ac:dyDescent="0.2">
      <c r="A7" s="202" t="s">
        <v>108</v>
      </c>
      <c r="B7" s="203"/>
      <c r="C7" s="203"/>
      <c r="D7" s="203"/>
      <c r="E7" s="26">
        <v>43324</v>
      </c>
    </row>
    <row r="8" spans="1:5" x14ac:dyDescent="0.2">
      <c r="A8" s="202" t="s">
        <v>248</v>
      </c>
      <c r="B8" s="203"/>
      <c r="C8" s="203"/>
      <c r="D8" s="203"/>
      <c r="E8" s="26">
        <v>45629</v>
      </c>
    </row>
    <row r="9" spans="1:5" x14ac:dyDescent="0.2">
      <c r="A9" s="202" t="s">
        <v>109</v>
      </c>
      <c r="B9" s="203"/>
      <c r="C9" s="203"/>
      <c r="D9" s="203"/>
      <c r="E9" s="26">
        <v>46723</v>
      </c>
    </row>
    <row r="10" spans="1:5" x14ac:dyDescent="0.2">
      <c r="A10" s="206" t="s">
        <v>5</v>
      </c>
      <c r="B10" s="203"/>
      <c r="C10" s="203"/>
      <c r="D10" s="203"/>
      <c r="E10" s="25">
        <v>45517</v>
      </c>
    </row>
    <row r="11" spans="1:5" x14ac:dyDescent="0.2">
      <c r="A11" s="202" t="s">
        <v>71</v>
      </c>
      <c r="B11" s="203"/>
      <c r="C11" s="203"/>
      <c r="D11" s="203"/>
      <c r="E11" s="25">
        <v>45829</v>
      </c>
    </row>
    <row r="12" spans="1:5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5" x14ac:dyDescent="0.2">
      <c r="A13" s="202" t="s">
        <v>7</v>
      </c>
      <c r="B13" s="203"/>
      <c r="C13" s="203"/>
      <c r="D13" s="203"/>
      <c r="E13" s="22">
        <v>3.4000000000000002E-2</v>
      </c>
    </row>
    <row r="14" spans="1:5" x14ac:dyDescent="0.2">
      <c r="A14" s="202" t="s">
        <v>125</v>
      </c>
      <c r="B14" s="203"/>
      <c r="C14" s="203"/>
      <c r="D14" s="203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7" t="s">
        <v>345</v>
      </c>
      <c r="B16" s="210"/>
      <c r="C16" s="210"/>
      <c r="D16" s="211"/>
      <c r="E16" s="22">
        <v>5.8000000000000003E-2</v>
      </c>
    </row>
    <row r="17" spans="1:9" x14ac:dyDescent="0.2">
      <c r="A17" s="207" t="s">
        <v>346</v>
      </c>
      <c r="B17" s="210"/>
      <c r="C17" s="210"/>
      <c r="D17" s="211"/>
      <c r="E17" s="22">
        <v>8.6499999999999994E-2</v>
      </c>
    </row>
    <row r="18" spans="1:9" x14ac:dyDescent="0.2">
      <c r="A18" s="206" t="s">
        <v>8</v>
      </c>
      <c r="B18" s="203"/>
      <c r="C18" s="203"/>
      <c r="D18" s="203"/>
      <c r="E18" s="21" t="s">
        <v>45</v>
      </c>
    </row>
    <row r="19" spans="1:9" x14ac:dyDescent="0.2">
      <c r="A19" s="217" t="s">
        <v>9</v>
      </c>
      <c r="B19" s="208"/>
      <c r="C19" s="208"/>
      <c r="D19" s="209"/>
      <c r="E19" s="21" t="s">
        <v>45</v>
      </c>
    </row>
    <row r="20" spans="1:9" ht="13.5" thickBot="1" x14ac:dyDescent="0.25">
      <c r="A20" s="214" t="s">
        <v>10</v>
      </c>
      <c r="B20" s="215"/>
      <c r="C20" s="215"/>
      <c r="D20" s="216"/>
      <c r="E20" s="23">
        <v>0</v>
      </c>
    </row>
    <row r="22" spans="1:9" x14ac:dyDescent="0.2">
      <c r="I22" s="24" t="s">
        <v>285</v>
      </c>
    </row>
    <row r="23" spans="1:9" ht="13.5" thickBot="1" x14ac:dyDescent="0.25">
      <c r="A23" s="24" t="s">
        <v>51</v>
      </c>
      <c r="I23" s="103" t="s">
        <v>286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5" x14ac:dyDescent="0.2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5" x14ac:dyDescent="0.2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5" x14ac:dyDescent="0.2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5" x14ac:dyDescent="0.2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5" x14ac:dyDescent="0.2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5" x14ac:dyDescent="0.2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5" x14ac:dyDescent="0.2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5" x14ac:dyDescent="0.2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5" x14ac:dyDescent="0.2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45789</v>
      </c>
      <c r="B34" s="152" t="s">
        <v>344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5" x14ac:dyDescent="0.2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5" x14ac:dyDescent="0.25">
      <c r="A39" s="28" t="s">
        <v>52</v>
      </c>
      <c r="C39" s="3"/>
      <c r="D39" s="3"/>
      <c r="E39" s="3"/>
      <c r="F39" s="3"/>
      <c r="G39" s="31"/>
    </row>
    <row r="40" spans="1:7" ht="15" x14ac:dyDescent="0.25">
      <c r="A40" s="28"/>
      <c r="B40" s="3"/>
      <c r="C40" s="3"/>
      <c r="D40" s="3"/>
      <c r="E40" s="3"/>
      <c r="F40" s="3"/>
      <c r="G40" s="31"/>
    </row>
    <row r="41" spans="1:7" x14ac:dyDescent="0.2">
      <c r="A41" s="24" t="s">
        <v>73</v>
      </c>
      <c r="B41" s="3"/>
      <c r="C41" s="3"/>
      <c r="D41" s="3"/>
      <c r="E41" s="3"/>
    </row>
    <row r="43" spans="1:7" x14ac:dyDescent="0.2">
      <c r="A43" s="4" t="s">
        <v>138</v>
      </c>
      <c r="C43" s="5" t="s">
        <v>191</v>
      </c>
    </row>
  </sheetData>
  <mergeCells count="19"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baseColWidth="10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204" t="s">
        <v>0</v>
      </c>
      <c r="B1" s="205"/>
      <c r="C1" s="205"/>
      <c r="D1" s="205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06" t="s">
        <v>1</v>
      </c>
      <c r="B2" s="203"/>
      <c r="C2" s="203"/>
      <c r="D2" s="203"/>
      <c r="E2" s="21" t="s">
        <v>41</v>
      </c>
    </row>
    <row r="3" spans="1:22" x14ac:dyDescent="0.2">
      <c r="A3" s="206" t="s">
        <v>2</v>
      </c>
      <c r="B3" s="203"/>
      <c r="C3" s="203"/>
      <c r="D3" s="203"/>
      <c r="E3" s="21" t="s">
        <v>46</v>
      </c>
    </row>
    <row r="4" spans="1:22" x14ac:dyDescent="0.2">
      <c r="A4" s="207" t="s">
        <v>43</v>
      </c>
      <c r="B4" s="208"/>
      <c r="C4" s="208"/>
      <c r="D4" s="209"/>
      <c r="E4" s="21">
        <v>13518</v>
      </c>
    </row>
    <row r="5" spans="1:22" x14ac:dyDescent="0.2">
      <c r="A5" s="206" t="s">
        <v>3</v>
      </c>
      <c r="B5" s="203"/>
      <c r="C5" s="203"/>
      <c r="D5" s="203"/>
      <c r="E5" s="21" t="s">
        <v>313</v>
      </c>
    </row>
    <row r="6" spans="1:22" x14ac:dyDescent="0.2">
      <c r="A6" s="206" t="s">
        <v>4</v>
      </c>
      <c r="B6" s="203"/>
      <c r="C6" s="203"/>
      <c r="D6" s="203"/>
      <c r="E6" s="26">
        <v>41964</v>
      </c>
    </row>
    <row r="7" spans="1:22" x14ac:dyDescent="0.2">
      <c r="A7" s="206" t="s">
        <v>112</v>
      </c>
      <c r="B7" s="203"/>
      <c r="C7" s="203"/>
      <c r="D7" s="203"/>
      <c r="E7" s="26">
        <v>44156</v>
      </c>
    </row>
    <row r="8" spans="1:22" x14ac:dyDescent="0.2">
      <c r="A8" s="206" t="s">
        <v>120</v>
      </c>
      <c r="B8" s="203"/>
      <c r="C8" s="203"/>
      <c r="D8" s="203"/>
      <c r="E8" s="58" t="s">
        <v>313</v>
      </c>
    </row>
    <row r="9" spans="1:22" x14ac:dyDescent="0.2">
      <c r="A9" s="206" t="s">
        <v>5</v>
      </c>
      <c r="B9" s="203"/>
      <c r="C9" s="203"/>
      <c r="D9" s="203"/>
      <c r="E9" s="58">
        <v>45261</v>
      </c>
    </row>
    <row r="10" spans="1:22" x14ac:dyDescent="0.2">
      <c r="A10" s="206" t="s">
        <v>71</v>
      </c>
      <c r="B10" s="203"/>
      <c r="C10" s="203"/>
      <c r="D10" s="203"/>
      <c r="E10" s="58">
        <v>45804</v>
      </c>
    </row>
    <row r="11" spans="1:22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22" x14ac:dyDescent="0.2">
      <c r="A12" s="206" t="s">
        <v>172</v>
      </c>
      <c r="B12" s="203"/>
      <c r="C12" s="203"/>
      <c r="D12" s="203"/>
      <c r="E12" s="22">
        <v>-1.7000000000000001E-2</v>
      </c>
    </row>
    <row r="13" spans="1:22" x14ac:dyDescent="0.2">
      <c r="A13" s="206" t="s">
        <v>173</v>
      </c>
      <c r="B13" s="203"/>
      <c r="C13" s="203"/>
      <c r="D13" s="203"/>
      <c r="E13" s="22">
        <v>1.4999999999999999E-2</v>
      </c>
    </row>
    <row r="14" spans="1:22" x14ac:dyDescent="0.2">
      <c r="A14" s="206" t="s">
        <v>174</v>
      </c>
      <c r="B14" s="203"/>
      <c r="C14" s="203"/>
      <c r="D14" s="203"/>
      <c r="E14" s="22">
        <v>1.0999999999999999E-2</v>
      </c>
    </row>
    <row r="15" spans="1:22" x14ac:dyDescent="0.2">
      <c r="A15" s="206" t="s">
        <v>240</v>
      </c>
      <c r="B15" s="203"/>
      <c r="C15" s="203"/>
      <c r="D15" s="203"/>
      <c r="E15" s="22">
        <v>3.5999999999999997E-2</v>
      </c>
    </row>
    <row r="16" spans="1:22" x14ac:dyDescent="0.2">
      <c r="A16" s="206" t="s">
        <v>297</v>
      </c>
      <c r="B16" s="203"/>
      <c r="C16" s="203"/>
      <c r="D16" s="203"/>
      <c r="E16" s="22">
        <v>1.0999999999999999E-2</v>
      </c>
    </row>
    <row r="17" spans="1:7" x14ac:dyDescent="0.2">
      <c r="A17" s="206" t="s">
        <v>342</v>
      </c>
      <c r="B17" s="203"/>
      <c r="C17" s="203"/>
      <c r="D17" s="203"/>
      <c r="E17" s="74">
        <v>-4.5999999999999999E-3</v>
      </c>
    </row>
    <row r="18" spans="1:7" x14ac:dyDescent="0.2">
      <c r="A18" s="206" t="s">
        <v>8</v>
      </c>
      <c r="B18" s="203"/>
      <c r="C18" s="203"/>
      <c r="D18" s="203"/>
      <c r="E18" s="21" t="s">
        <v>45</v>
      </c>
    </row>
    <row r="19" spans="1:7" x14ac:dyDescent="0.2">
      <c r="A19" s="206" t="s">
        <v>9</v>
      </c>
      <c r="B19" s="203"/>
      <c r="C19" s="203"/>
      <c r="D19" s="203"/>
      <c r="E19" s="21" t="s">
        <v>45</v>
      </c>
    </row>
    <row r="20" spans="1:7" ht="13.5" thickBot="1" x14ac:dyDescent="0.25">
      <c r="A20" s="212" t="s">
        <v>10</v>
      </c>
      <c r="B20" s="213"/>
      <c r="C20" s="213"/>
      <c r="D20" s="213"/>
      <c r="E20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.75" thickBot="1" x14ac:dyDescent="0.3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.75" thickBot="1" x14ac:dyDescent="0.3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.75" thickBot="1" x14ac:dyDescent="0.3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.75" thickBot="1" x14ac:dyDescent="0.3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.75" thickBot="1" x14ac:dyDescent="0.3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.75" thickBot="1" x14ac:dyDescent="0.3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.75" thickBot="1" x14ac:dyDescent="0.3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.75" thickBot="1" x14ac:dyDescent="0.3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.75" thickBot="1" x14ac:dyDescent="0.3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.75" thickBot="1" x14ac:dyDescent="0.3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.75" thickBot="1" x14ac:dyDescent="0.3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.75" thickBot="1" x14ac:dyDescent="0.3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.75" thickBot="1" x14ac:dyDescent="0.3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5" x14ac:dyDescent="0.2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155</v>
      </c>
    </row>
    <row r="48" spans="1:10" x14ac:dyDescent="0.2">
      <c r="J48" s="24" t="s">
        <v>285</v>
      </c>
    </row>
    <row r="49" spans="10:10" x14ac:dyDescent="0.2">
      <c r="J49" s="103" t="s">
        <v>286</v>
      </c>
    </row>
    <row r="50" spans="10:10" x14ac:dyDescent="0.2">
      <c r="J50" s="104" t="s">
        <v>287</v>
      </c>
    </row>
    <row r="51" spans="10:10" x14ac:dyDescent="0.2">
      <c r="J51" s="111" t="s">
        <v>288</v>
      </c>
    </row>
    <row r="52" spans="10:10" x14ac:dyDescent="0.2">
      <c r="J52" s="105" t="s">
        <v>289</v>
      </c>
    </row>
    <row r="53" spans="10:10" x14ac:dyDescent="0.2">
      <c r="J53" s="106" t="s">
        <v>290</v>
      </c>
    </row>
    <row r="54" spans="10:10" x14ac:dyDescent="0.2">
      <c r="J54" s="107" t="s">
        <v>292</v>
      </c>
    </row>
    <row r="55" spans="10:10" x14ac:dyDescent="0.2">
      <c r="J55" s="112" t="s">
        <v>291</v>
      </c>
    </row>
    <row r="56" spans="10:10" x14ac:dyDescent="0.2">
      <c r="J56" s="108" t="s">
        <v>293</v>
      </c>
    </row>
    <row r="57" spans="10:10" x14ac:dyDescent="0.2">
      <c r="J57" s="109" t="s">
        <v>294</v>
      </c>
    </row>
    <row r="58" spans="10:10" x14ac:dyDescent="0.2">
      <c r="J58" s="110" t="s">
        <v>295</v>
      </c>
    </row>
    <row r="59" spans="10:10" x14ac:dyDescent="0.2">
      <c r="J59" s="4"/>
    </row>
  </sheetData>
  <mergeCells count="20">
    <mergeCell ref="A15:D15"/>
    <mergeCell ref="A16:D16"/>
    <mergeCell ref="A17:D17"/>
    <mergeCell ref="A18:D18"/>
    <mergeCell ref="A20:D20"/>
    <mergeCell ref="A19:D19"/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baseColWidth="10" defaultRowHeight="12.75" x14ac:dyDescent="0.2"/>
  <cols>
    <col min="10" max="10" width="43.7109375" customWidth="1"/>
  </cols>
  <sheetData>
    <row r="1" spans="1:10" ht="37.5" customHeight="1" x14ac:dyDescent="0.2">
      <c r="A1" s="249" t="s">
        <v>50</v>
      </c>
      <c r="B1" s="250"/>
      <c r="C1" s="250"/>
      <c r="D1" s="250"/>
      <c r="E1" s="36"/>
    </row>
    <row r="2" spans="1:10" x14ac:dyDescent="0.2">
      <c r="A2" s="217" t="s">
        <v>1</v>
      </c>
      <c r="B2" s="208"/>
      <c r="C2" s="208"/>
      <c r="D2" s="209"/>
      <c r="E2" s="21" t="s">
        <v>41</v>
      </c>
    </row>
    <row r="3" spans="1:10" x14ac:dyDescent="0.2">
      <c r="A3" s="217" t="s">
        <v>2</v>
      </c>
      <c r="B3" s="208"/>
      <c r="C3" s="208"/>
      <c r="D3" s="209"/>
      <c r="E3" s="21" t="s">
        <v>42</v>
      </c>
    </row>
    <row r="4" spans="1:10" x14ac:dyDescent="0.2">
      <c r="A4" s="207" t="s">
        <v>43</v>
      </c>
      <c r="B4" s="210"/>
      <c r="C4" s="210"/>
      <c r="D4" s="211"/>
      <c r="E4" s="21">
        <v>30877</v>
      </c>
    </row>
    <row r="5" spans="1:10" x14ac:dyDescent="0.2">
      <c r="A5" s="217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104</v>
      </c>
      <c r="B6" s="210"/>
      <c r="C6" s="210"/>
      <c r="D6" s="211"/>
      <c r="E6" s="26">
        <v>42228</v>
      </c>
    </row>
    <row r="7" spans="1:10" x14ac:dyDescent="0.2">
      <c r="A7" s="207" t="s">
        <v>108</v>
      </c>
      <c r="B7" s="210"/>
      <c r="C7" s="210"/>
      <c r="D7" s="211"/>
      <c r="E7" s="26">
        <v>45516</v>
      </c>
    </row>
    <row r="8" spans="1:10" x14ac:dyDescent="0.2">
      <c r="A8" s="207" t="s">
        <v>109</v>
      </c>
      <c r="B8" s="210"/>
      <c r="C8" s="210"/>
      <c r="D8" s="211"/>
      <c r="E8" s="26">
        <v>46610</v>
      </c>
    </row>
    <row r="9" spans="1:10" x14ac:dyDescent="0.2">
      <c r="A9" s="217" t="s">
        <v>5</v>
      </c>
      <c r="B9" s="208"/>
      <c r="C9" s="208"/>
      <c r="D9" s="209"/>
      <c r="E9" s="25">
        <v>45244</v>
      </c>
    </row>
    <row r="10" spans="1:10" x14ac:dyDescent="0.2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x14ac:dyDescent="0.2">
      <c r="A11" s="217" t="s">
        <v>6</v>
      </c>
      <c r="B11" s="208"/>
      <c r="C11" s="208"/>
      <c r="D11" s="209"/>
      <c r="E11" s="26">
        <f>'Generell info'!$B$1</f>
        <v>45994</v>
      </c>
      <c r="J11" s="103" t="s">
        <v>286</v>
      </c>
    </row>
    <row r="12" spans="1:10" x14ac:dyDescent="0.2">
      <c r="A12" s="217" t="s">
        <v>125</v>
      </c>
      <c r="B12" s="208"/>
      <c r="C12" s="208"/>
      <c r="D12" s="209"/>
      <c r="E12" s="22">
        <v>2.5999999999999999E-2</v>
      </c>
      <c r="J12" s="104" t="s">
        <v>287</v>
      </c>
    </row>
    <row r="13" spans="1:10" x14ac:dyDescent="0.2">
      <c r="A13" s="217" t="s">
        <v>127</v>
      </c>
      <c r="B13" s="208"/>
      <c r="C13" s="208"/>
      <c r="D13" s="209"/>
      <c r="E13" s="22">
        <v>1.4E-2</v>
      </c>
      <c r="J13" s="111" t="s">
        <v>288</v>
      </c>
    </row>
    <row r="14" spans="1:10" x14ac:dyDescent="0.2">
      <c r="A14" s="217" t="s">
        <v>190</v>
      </c>
      <c r="B14" s="208"/>
      <c r="C14" s="208"/>
      <c r="D14" s="209"/>
      <c r="E14" s="22">
        <v>2.4E-2</v>
      </c>
      <c r="J14" s="105" t="s">
        <v>289</v>
      </c>
    </row>
    <row r="15" spans="1:10" x14ac:dyDescent="0.2">
      <c r="A15" s="217" t="s">
        <v>246</v>
      </c>
      <c r="B15" s="208"/>
      <c r="C15" s="208"/>
      <c r="D15" s="209"/>
      <c r="E15" s="22">
        <v>4.3999999999999997E-2</v>
      </c>
      <c r="J15" s="106" t="s">
        <v>290</v>
      </c>
    </row>
    <row r="16" spans="1:10" x14ac:dyDescent="0.2">
      <c r="A16" s="217" t="s">
        <v>283</v>
      </c>
      <c r="B16" s="208"/>
      <c r="C16" s="208"/>
      <c r="D16" s="209"/>
      <c r="E16" s="22">
        <v>3.5999999999999997E-2</v>
      </c>
      <c r="J16" s="107" t="s">
        <v>292</v>
      </c>
    </row>
    <row r="17" spans="1:10" x14ac:dyDescent="0.2">
      <c r="A17" s="217" t="s">
        <v>329</v>
      </c>
      <c r="B17" s="208"/>
      <c r="C17" s="208"/>
      <c r="D17" s="209"/>
      <c r="E17" s="22">
        <v>1.26E-2</v>
      </c>
      <c r="J17" s="107"/>
    </row>
    <row r="18" spans="1:10" x14ac:dyDescent="0.2">
      <c r="A18" s="217" t="s">
        <v>8</v>
      </c>
      <c r="B18" s="208"/>
      <c r="C18" s="208"/>
      <c r="D18" s="209"/>
      <c r="E18" s="21" t="s">
        <v>45</v>
      </c>
      <c r="J18" s="112" t="s">
        <v>291</v>
      </c>
    </row>
    <row r="19" spans="1:10" x14ac:dyDescent="0.2">
      <c r="A19" s="217" t="s">
        <v>9</v>
      </c>
      <c r="B19" s="208"/>
      <c r="C19" s="208"/>
      <c r="D19" s="209"/>
      <c r="E19" s="21" t="s">
        <v>45</v>
      </c>
      <c r="J19" s="108" t="s">
        <v>293</v>
      </c>
    </row>
    <row r="20" spans="1:10" ht="13.5" thickBot="1" x14ac:dyDescent="0.25">
      <c r="A20" s="214" t="s">
        <v>10</v>
      </c>
      <c r="B20" s="215"/>
      <c r="C20" s="215"/>
      <c r="D20" s="216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.75" thickBot="1" x14ac:dyDescent="0.3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.75" thickBot="1" x14ac:dyDescent="0.3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.75" thickBot="1" x14ac:dyDescent="0.3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.75" thickBot="1" x14ac:dyDescent="0.3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.75" thickBot="1" x14ac:dyDescent="0.3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.75" thickBot="1" x14ac:dyDescent="0.3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.75" thickBot="1" x14ac:dyDescent="0.3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.75" thickBot="1" x14ac:dyDescent="0.3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.75" thickBot="1" x14ac:dyDescent="0.3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.75" thickBot="1" x14ac:dyDescent="0.3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.75" thickBot="1" x14ac:dyDescent="0.3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.75" thickBot="1" x14ac:dyDescent="0.3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.75" thickBot="1" x14ac:dyDescent="0.3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.75" thickBot="1" x14ac:dyDescent="0.3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5" x14ac:dyDescent="0.2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5" x14ac:dyDescent="0.25">
      <c r="A42" s="79"/>
      <c r="B42" s="3"/>
      <c r="C42" s="3"/>
      <c r="D42" s="3"/>
      <c r="E42" s="3"/>
      <c r="F42" s="3"/>
      <c r="G42" s="31"/>
    </row>
    <row r="43" spans="1:7" x14ac:dyDescent="0.2">
      <c r="A43" s="28" t="s">
        <v>52</v>
      </c>
    </row>
    <row r="44" spans="1:7" x14ac:dyDescent="0.2">
      <c r="A44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0:D20"/>
    <mergeCell ref="A13:D13"/>
    <mergeCell ref="A14:D14"/>
    <mergeCell ref="A15:D15"/>
    <mergeCell ref="A16:D16"/>
    <mergeCell ref="A18:D18"/>
    <mergeCell ref="A19:D19"/>
    <mergeCell ref="A17:D17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10" workbookViewId="0">
      <selection activeCell="C31" sqref="C31"/>
    </sheetView>
  </sheetViews>
  <sheetFormatPr baseColWidth="10" defaultRowHeight="12.75" x14ac:dyDescent="0.2"/>
  <cols>
    <col min="3" max="3" width="18.7109375" bestFit="1" customWidth="1"/>
  </cols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148</v>
      </c>
    </row>
    <row r="17" spans="1:4" x14ac:dyDescent="0.2">
      <c r="B17" s="4" t="s">
        <v>98</v>
      </c>
    </row>
    <row r="18" spans="1:4" x14ac:dyDescent="0.2">
      <c r="B18" s="4" t="s">
        <v>146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202</v>
      </c>
    </row>
    <row r="26" spans="1:4" x14ac:dyDescent="0.2">
      <c r="A26" s="4" t="s">
        <v>84</v>
      </c>
      <c r="B26" s="92">
        <v>45776</v>
      </c>
      <c r="D26" s="4"/>
    </row>
    <row r="27" spans="1:4" x14ac:dyDescent="0.2">
      <c r="A27" s="4" t="s">
        <v>85</v>
      </c>
      <c r="B27" s="92">
        <v>45771</v>
      </c>
    </row>
    <row r="28" spans="1:4" x14ac:dyDescent="0.2">
      <c r="A28" s="4" t="s">
        <v>25</v>
      </c>
      <c r="B28" s="92">
        <v>45770</v>
      </c>
    </row>
    <row r="29" spans="1:4" x14ac:dyDescent="0.2">
      <c r="A29" s="4" t="s">
        <v>29</v>
      </c>
      <c r="B29" s="92">
        <v>45881</v>
      </c>
      <c r="C29" s="24"/>
      <c r="D29" s="4"/>
    </row>
    <row r="30" spans="1:4" x14ac:dyDescent="0.2">
      <c r="A30" s="4" t="s">
        <v>298</v>
      </c>
      <c r="B30" s="92">
        <v>46007</v>
      </c>
    </row>
    <row r="31" spans="1:4" x14ac:dyDescent="0.2">
      <c r="A31" t="s">
        <v>20</v>
      </c>
      <c r="B31" s="100">
        <v>45782</v>
      </c>
    </row>
    <row r="32" spans="1:4" x14ac:dyDescent="0.2">
      <c r="A32" s="4" t="s">
        <v>189</v>
      </c>
      <c r="B32" s="92">
        <v>45803</v>
      </c>
    </row>
    <row r="33" spans="1:8" x14ac:dyDescent="0.2">
      <c r="A33" t="s">
        <v>215</v>
      </c>
      <c r="B33" s="129">
        <v>45804</v>
      </c>
    </row>
    <row r="35" spans="1:8" x14ac:dyDescent="0.2">
      <c r="A35" s="24" t="s">
        <v>106</v>
      </c>
    </row>
    <row r="36" spans="1:8" x14ac:dyDescent="0.2">
      <c r="A36" s="24" t="s">
        <v>144</v>
      </c>
    </row>
    <row r="37" spans="1:8" x14ac:dyDescent="0.2">
      <c r="A37" s="4" t="s">
        <v>348</v>
      </c>
      <c r="B37" s="4"/>
      <c r="C37" s="4"/>
      <c r="D37" s="4"/>
      <c r="E37" s="4"/>
      <c r="F37" s="4"/>
      <c r="G37" s="4"/>
      <c r="H37" s="4"/>
    </row>
    <row r="38" spans="1:8" x14ac:dyDescent="0.2">
      <c r="A38" s="4" t="s">
        <v>349</v>
      </c>
      <c r="B38" s="4"/>
      <c r="C38" s="4"/>
      <c r="D38" s="4"/>
      <c r="E38" s="4"/>
      <c r="F38" s="4"/>
      <c r="G38" s="4"/>
      <c r="H38" s="4"/>
    </row>
    <row r="39" spans="1:8" x14ac:dyDescent="0.2">
      <c r="A39" s="4" t="s">
        <v>350</v>
      </c>
      <c r="B39" s="4"/>
      <c r="C39" s="4"/>
      <c r="D39" s="4"/>
      <c r="E39" s="4"/>
      <c r="F39" s="4"/>
      <c r="G39" s="4"/>
      <c r="H39" s="4"/>
    </row>
    <row r="41" spans="1:8" x14ac:dyDescent="0.2">
      <c r="A41" s="24" t="s">
        <v>101</v>
      </c>
    </row>
    <row r="42" spans="1:8" x14ac:dyDescent="0.2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baseColWidth="10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204" t="s">
        <v>0</v>
      </c>
      <c r="B1" s="205"/>
      <c r="C1" s="205"/>
      <c r="D1" s="205"/>
      <c r="E1" s="20"/>
      <c r="F1" s="1"/>
      <c r="G1" s="1"/>
      <c r="H1" s="1"/>
      <c r="I1" s="1"/>
    </row>
    <row r="2" spans="1:9" ht="16.5" customHeight="1" x14ac:dyDescent="0.2">
      <c r="A2" s="206" t="s">
        <v>1</v>
      </c>
      <c r="B2" s="203"/>
      <c r="C2" s="203"/>
      <c r="D2" s="203"/>
      <c r="E2" s="21" t="s">
        <v>41</v>
      </c>
    </row>
    <row r="3" spans="1:9" ht="15" customHeight="1" x14ac:dyDescent="0.2">
      <c r="A3" s="206" t="s">
        <v>2</v>
      </c>
      <c r="B3" s="203"/>
      <c r="C3" s="203"/>
      <c r="D3" s="203"/>
      <c r="E3" s="21" t="s">
        <v>59</v>
      </c>
    </row>
    <row r="4" spans="1:9" ht="13.5" customHeight="1" x14ac:dyDescent="0.2">
      <c r="A4" s="207" t="s">
        <v>43</v>
      </c>
      <c r="B4" s="208"/>
      <c r="C4" s="208"/>
      <c r="D4" s="209"/>
      <c r="E4" s="21">
        <v>10747</v>
      </c>
    </row>
    <row r="5" spans="1:9" x14ac:dyDescent="0.2">
      <c r="A5" s="206" t="s">
        <v>3</v>
      </c>
      <c r="B5" s="203"/>
      <c r="C5" s="203"/>
      <c r="D5" s="203"/>
      <c r="E5" s="21" t="s">
        <v>44</v>
      </c>
    </row>
    <row r="6" spans="1:9" x14ac:dyDescent="0.2">
      <c r="A6" s="217" t="s">
        <v>4</v>
      </c>
      <c r="B6" s="208"/>
      <c r="C6" s="208"/>
      <c r="D6" s="209"/>
      <c r="E6" s="26">
        <v>42228</v>
      </c>
    </row>
    <row r="7" spans="1:9" x14ac:dyDescent="0.2">
      <c r="A7" s="207" t="s">
        <v>249</v>
      </c>
      <c r="B7" s="208"/>
      <c r="C7" s="208"/>
      <c r="D7" s="209"/>
      <c r="E7" s="26">
        <v>45516</v>
      </c>
    </row>
    <row r="8" spans="1:9" x14ac:dyDescent="0.2">
      <c r="A8" s="207" t="s">
        <v>109</v>
      </c>
      <c r="B8" s="208"/>
      <c r="C8" s="208"/>
      <c r="D8" s="209"/>
      <c r="E8" s="26">
        <v>46610</v>
      </c>
    </row>
    <row r="9" spans="1:9" x14ac:dyDescent="0.2">
      <c r="A9" s="206" t="s">
        <v>5</v>
      </c>
      <c r="B9" s="203"/>
      <c r="C9" s="203"/>
      <c r="D9" s="203"/>
      <c r="E9" s="58">
        <v>45139</v>
      </c>
    </row>
    <row r="10" spans="1:9" x14ac:dyDescent="0.2">
      <c r="A10" s="202" t="s">
        <v>71</v>
      </c>
      <c r="B10" s="203"/>
      <c r="C10" s="203"/>
      <c r="D10" s="203"/>
      <c r="E10" s="25">
        <v>45647</v>
      </c>
    </row>
    <row r="11" spans="1:9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9" x14ac:dyDescent="0.2">
      <c r="A12" s="207" t="s">
        <v>275</v>
      </c>
      <c r="B12" s="210"/>
      <c r="C12" s="210"/>
      <c r="D12" s="211"/>
      <c r="E12" s="22">
        <v>-0.02</v>
      </c>
    </row>
    <row r="13" spans="1:9" x14ac:dyDescent="0.2">
      <c r="A13" s="207" t="s">
        <v>274</v>
      </c>
      <c r="B13" s="210"/>
      <c r="C13" s="210"/>
      <c r="D13" s="211"/>
      <c r="E13" s="22">
        <v>8.9999999999999993E-3</v>
      </c>
    </row>
    <row r="14" spans="1:9" x14ac:dyDescent="0.2">
      <c r="A14" s="207" t="s">
        <v>335</v>
      </c>
      <c r="B14" s="210"/>
      <c r="C14" s="210"/>
      <c r="D14" s="211"/>
      <c r="E14" s="22">
        <v>4.0000000000000002E-4</v>
      </c>
    </row>
    <row r="15" spans="1:9" x14ac:dyDescent="0.2">
      <c r="A15" s="206" t="s">
        <v>8</v>
      </c>
      <c r="B15" s="203"/>
      <c r="C15" s="203"/>
      <c r="D15" s="203"/>
      <c r="E15" s="21" t="s">
        <v>45</v>
      </c>
    </row>
    <row r="16" spans="1:9" x14ac:dyDescent="0.2">
      <c r="A16" s="206" t="s">
        <v>9</v>
      </c>
      <c r="B16" s="203"/>
      <c r="C16" s="203"/>
      <c r="D16" s="203"/>
      <c r="E16" s="21" t="s">
        <v>45</v>
      </c>
    </row>
    <row r="17" spans="1:8" ht="13.5" thickBot="1" x14ac:dyDescent="0.25">
      <c r="A17" s="212" t="s">
        <v>10</v>
      </c>
      <c r="B17" s="213"/>
      <c r="C17" s="213"/>
      <c r="D17" s="213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5" x14ac:dyDescent="0.2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5" x14ac:dyDescent="0.2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5" x14ac:dyDescent="0.2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5" x14ac:dyDescent="0.2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5" x14ac:dyDescent="0.2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5" x14ac:dyDescent="0.2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5" x14ac:dyDescent="0.2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5" x14ac:dyDescent="0.2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5" x14ac:dyDescent="0.2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5" x14ac:dyDescent="0.2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5" x14ac:dyDescent="0.2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5" x14ac:dyDescent="0.2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5" x14ac:dyDescent="0.25">
      <c r="A39" s="79"/>
      <c r="B39" s="84"/>
      <c r="C39" s="84"/>
      <c r="D39" s="84"/>
      <c r="E39" s="84"/>
      <c r="F39" s="84"/>
      <c r="G39" s="31"/>
    </row>
    <row r="40" spans="1:10" x14ac:dyDescent="0.2">
      <c r="A40" s="28" t="s">
        <v>52</v>
      </c>
    </row>
    <row r="42" spans="1:10" x14ac:dyDescent="0.2">
      <c r="A42" s="24" t="s">
        <v>73</v>
      </c>
    </row>
    <row r="44" spans="1:10" x14ac:dyDescent="0.2">
      <c r="A44" s="4" t="s">
        <v>137</v>
      </c>
      <c r="C44" s="5" t="s">
        <v>302</v>
      </c>
    </row>
    <row r="47" spans="1:10" x14ac:dyDescent="0.2">
      <c r="J47" s="24" t="s">
        <v>285</v>
      </c>
    </row>
    <row r="48" spans="1:10" x14ac:dyDescent="0.2">
      <c r="J48" s="103" t="s">
        <v>286</v>
      </c>
    </row>
    <row r="49" spans="10:10" x14ac:dyDescent="0.2">
      <c r="J49" s="104" t="s">
        <v>287</v>
      </c>
    </row>
    <row r="50" spans="10:10" x14ac:dyDescent="0.2">
      <c r="J50" s="111" t="s">
        <v>288</v>
      </c>
    </row>
    <row r="51" spans="10:10" x14ac:dyDescent="0.2">
      <c r="J51" s="105" t="s">
        <v>289</v>
      </c>
    </row>
    <row r="52" spans="10:10" x14ac:dyDescent="0.2">
      <c r="J52" s="106" t="s">
        <v>290</v>
      </c>
    </row>
    <row r="53" spans="10:10" x14ac:dyDescent="0.2">
      <c r="J53" s="107" t="s">
        <v>292</v>
      </c>
    </row>
    <row r="54" spans="10:10" x14ac:dyDescent="0.2">
      <c r="J54" s="112" t="s">
        <v>291</v>
      </c>
    </row>
    <row r="55" spans="10:10" x14ac:dyDescent="0.2">
      <c r="J55" s="108" t="s">
        <v>293</v>
      </c>
    </row>
    <row r="56" spans="10:10" x14ac:dyDescent="0.2">
      <c r="J56" s="109" t="s">
        <v>294</v>
      </c>
    </row>
    <row r="57" spans="10:10" x14ac:dyDescent="0.2">
      <c r="J57" s="110" t="s">
        <v>295</v>
      </c>
    </row>
  </sheetData>
  <mergeCells count="17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7:D17"/>
    <mergeCell ref="A12:D12"/>
    <mergeCell ref="A13:D13"/>
    <mergeCell ref="A15:D15"/>
    <mergeCell ref="A16:D16"/>
    <mergeCell ref="A14:D14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baseColWidth="10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188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2" t="s">
        <v>107</v>
      </c>
      <c r="B6" s="203"/>
      <c r="C6" s="203"/>
      <c r="D6" s="203"/>
      <c r="E6" s="26">
        <v>44790</v>
      </c>
    </row>
    <row r="7" spans="1:10" x14ac:dyDescent="0.2">
      <c r="A7" s="207" t="s">
        <v>109</v>
      </c>
      <c r="B7" s="210"/>
      <c r="C7" s="210"/>
      <c r="D7" s="211"/>
      <c r="E7" s="26">
        <v>45885</v>
      </c>
    </row>
    <row r="8" spans="1:10" x14ac:dyDescent="0.2">
      <c r="A8" s="202" t="s">
        <v>108</v>
      </c>
      <c r="B8" s="203"/>
      <c r="C8" s="203"/>
      <c r="D8" s="203"/>
      <c r="E8" s="26">
        <v>44790</v>
      </c>
    </row>
    <row r="9" spans="1:10" x14ac:dyDescent="0.2">
      <c r="A9" s="202" t="s">
        <v>5</v>
      </c>
      <c r="B9" s="203"/>
      <c r="C9" s="203"/>
      <c r="D9" s="203"/>
      <c r="E9" s="58">
        <v>45124</v>
      </c>
    </row>
    <row r="10" spans="1:10" x14ac:dyDescent="0.2">
      <c r="A10" s="202" t="s">
        <v>74</v>
      </c>
      <c r="B10" s="203"/>
      <c r="C10" s="203"/>
      <c r="D10" s="203"/>
      <c r="E10" s="58">
        <v>45646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10" x14ac:dyDescent="0.2">
      <c r="A12" s="202" t="s">
        <v>329</v>
      </c>
      <c r="B12" s="203"/>
      <c r="C12" s="203"/>
      <c r="D12" s="203"/>
      <c r="E12" s="22">
        <v>2.3999999999999998E-3</v>
      </c>
    </row>
    <row r="13" spans="1:10" x14ac:dyDescent="0.2">
      <c r="A13" s="206" t="s">
        <v>283</v>
      </c>
      <c r="B13" s="203"/>
      <c r="C13" s="203"/>
      <c r="D13" s="203"/>
      <c r="E13" s="22">
        <v>7.0000000000000001E-3</v>
      </c>
      <c r="J13" s="24" t="s">
        <v>285</v>
      </c>
    </row>
    <row r="14" spans="1:10" x14ac:dyDescent="0.2">
      <c r="A14" s="206" t="s">
        <v>8</v>
      </c>
      <c r="B14" s="203"/>
      <c r="C14" s="203"/>
      <c r="D14" s="203"/>
      <c r="E14" s="21" t="s">
        <v>45</v>
      </c>
      <c r="J14" s="103" t="s">
        <v>286</v>
      </c>
    </row>
    <row r="15" spans="1:10" x14ac:dyDescent="0.2">
      <c r="A15" s="206" t="s">
        <v>9</v>
      </c>
      <c r="B15" s="203"/>
      <c r="C15" s="203"/>
      <c r="D15" s="203"/>
      <c r="E15" s="21" t="s">
        <v>45</v>
      </c>
      <c r="J15" s="104" t="s">
        <v>287</v>
      </c>
    </row>
    <row r="16" spans="1:10" ht="13.5" thickBot="1" x14ac:dyDescent="0.25">
      <c r="A16" s="212" t="s">
        <v>10</v>
      </c>
      <c r="B16" s="213"/>
      <c r="C16" s="213"/>
      <c r="D16" s="213"/>
      <c r="E16" s="23">
        <v>0</v>
      </c>
      <c r="J16" s="111" t="s">
        <v>288</v>
      </c>
    </row>
    <row r="17" spans="1:10" x14ac:dyDescent="0.2"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5" x14ac:dyDescent="0.2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5" x14ac:dyDescent="0.2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5" x14ac:dyDescent="0.2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5" x14ac:dyDescent="0.2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5" x14ac:dyDescent="0.2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5" x14ac:dyDescent="0.2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5" x14ac:dyDescent="0.2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5" x14ac:dyDescent="0.2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5" x14ac:dyDescent="0.2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5" x14ac:dyDescent="0.2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5" x14ac:dyDescent="0.2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5" x14ac:dyDescent="0.2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5" x14ac:dyDescent="0.2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5" x14ac:dyDescent="0.2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5" x14ac:dyDescent="0.2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5" x14ac:dyDescent="0.2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5" x14ac:dyDescent="0.2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5" x14ac:dyDescent="0.2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5" x14ac:dyDescent="0.25">
      <c r="A39" s="79"/>
      <c r="B39" s="3"/>
      <c r="C39" s="3"/>
      <c r="D39" s="3"/>
      <c r="E39" s="3"/>
      <c r="F39" s="3"/>
      <c r="G39" s="31"/>
    </row>
    <row r="40" spans="1:10" x14ac:dyDescent="0.2">
      <c r="A40" s="28" t="s">
        <v>52</v>
      </c>
    </row>
    <row r="41" spans="1:10" x14ac:dyDescent="0.2">
      <c r="A41" s="37"/>
    </row>
    <row r="43" spans="1:10" x14ac:dyDescent="0.2">
      <c r="A43" s="24" t="s">
        <v>73</v>
      </c>
    </row>
    <row r="45" spans="1:10" x14ac:dyDescent="0.2">
      <c r="A45" s="4" t="s">
        <v>137</v>
      </c>
      <c r="C45" s="5" t="s">
        <v>301</v>
      </c>
    </row>
    <row r="46" spans="1:10" x14ac:dyDescent="0.2">
      <c r="J46" s="4"/>
    </row>
    <row r="47" spans="1:10" x14ac:dyDescent="0.2">
      <c r="J47" s="4"/>
    </row>
    <row r="48" spans="1:10" x14ac:dyDescent="0.2">
      <c r="J48" s="4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baseColWidth="10" defaultRowHeight="12.75" x14ac:dyDescent="0.2"/>
  <cols>
    <col min="10" max="10" width="43.5703125" customWidth="1"/>
  </cols>
  <sheetData>
    <row r="1" spans="1:7" ht="39.75" customHeight="1" x14ac:dyDescent="0.2">
      <c r="A1" s="204" t="s">
        <v>0</v>
      </c>
      <c r="B1" s="205"/>
      <c r="C1" s="205"/>
      <c r="D1" s="205"/>
      <c r="E1" s="20"/>
      <c r="F1" s="1"/>
      <c r="G1" s="1"/>
    </row>
    <row r="2" spans="1:7" x14ac:dyDescent="0.2">
      <c r="A2" s="206" t="s">
        <v>1</v>
      </c>
      <c r="B2" s="203"/>
      <c r="C2" s="203"/>
      <c r="D2" s="203"/>
      <c r="E2" s="21" t="s">
        <v>41</v>
      </c>
    </row>
    <row r="3" spans="1:7" x14ac:dyDescent="0.2">
      <c r="A3" s="206" t="s">
        <v>2</v>
      </c>
      <c r="B3" s="203"/>
      <c r="C3" s="203"/>
      <c r="D3" s="203"/>
      <c r="E3" s="21" t="s">
        <v>187</v>
      </c>
    </row>
    <row r="4" spans="1:7" x14ac:dyDescent="0.2">
      <c r="A4" s="207" t="s">
        <v>43</v>
      </c>
      <c r="B4" s="208"/>
      <c r="C4" s="208"/>
      <c r="D4" s="209"/>
      <c r="E4" s="21">
        <v>16255</v>
      </c>
    </row>
    <row r="5" spans="1:7" x14ac:dyDescent="0.2">
      <c r="A5" s="206" t="s">
        <v>3</v>
      </c>
      <c r="B5" s="203"/>
      <c r="C5" s="203"/>
      <c r="D5" s="203"/>
      <c r="E5" s="21" t="s">
        <v>44</v>
      </c>
    </row>
    <row r="6" spans="1:7" x14ac:dyDescent="0.2">
      <c r="A6" s="217" t="s">
        <v>4</v>
      </c>
      <c r="B6" s="208"/>
      <c r="C6" s="208"/>
      <c r="D6" s="209"/>
      <c r="E6" s="26">
        <v>44790</v>
      </c>
    </row>
    <row r="7" spans="1:7" x14ac:dyDescent="0.2">
      <c r="A7" s="217" t="s">
        <v>109</v>
      </c>
      <c r="B7" s="208"/>
      <c r="C7" s="208"/>
      <c r="D7" s="209"/>
      <c r="E7" s="26">
        <v>45885</v>
      </c>
    </row>
    <row r="8" spans="1:7" x14ac:dyDescent="0.2">
      <c r="A8" s="207" t="s">
        <v>108</v>
      </c>
      <c r="B8" s="208"/>
      <c r="C8" s="208"/>
      <c r="D8" s="209"/>
      <c r="E8" s="26">
        <v>44790</v>
      </c>
    </row>
    <row r="9" spans="1:7" x14ac:dyDescent="0.2">
      <c r="A9" s="206" t="s">
        <v>5</v>
      </c>
      <c r="B9" s="203"/>
      <c r="C9" s="203"/>
      <c r="D9" s="203"/>
      <c r="E9" s="25">
        <v>45118</v>
      </c>
    </row>
    <row r="10" spans="1:7" x14ac:dyDescent="0.2">
      <c r="A10" s="202" t="s">
        <v>71</v>
      </c>
      <c r="B10" s="203"/>
      <c r="C10" s="203"/>
      <c r="D10" s="203"/>
      <c r="E10" s="25">
        <v>45623</v>
      </c>
    </row>
    <row r="11" spans="1:7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7" x14ac:dyDescent="0.2">
      <c r="A12" s="207" t="s">
        <v>329</v>
      </c>
      <c r="B12" s="210"/>
      <c r="C12" s="210"/>
      <c r="D12" s="211"/>
      <c r="E12" s="22">
        <v>2.5000000000000001E-3</v>
      </c>
    </row>
    <row r="13" spans="1:7" x14ac:dyDescent="0.2">
      <c r="A13" s="207" t="s">
        <v>283</v>
      </c>
      <c r="B13" s="210"/>
      <c r="C13" s="210"/>
      <c r="D13" s="211"/>
      <c r="E13" s="22">
        <v>-1E-3</v>
      </c>
    </row>
    <row r="14" spans="1:7" x14ac:dyDescent="0.2">
      <c r="A14" s="207" t="s">
        <v>284</v>
      </c>
      <c r="B14" s="210"/>
      <c r="C14" s="210"/>
      <c r="D14" s="211"/>
      <c r="E14" s="22">
        <v>-3.0000000000000001E-3</v>
      </c>
    </row>
    <row r="15" spans="1:7" x14ac:dyDescent="0.2">
      <c r="A15" s="206" t="s">
        <v>8</v>
      </c>
      <c r="B15" s="203"/>
      <c r="C15" s="203"/>
      <c r="D15" s="203"/>
      <c r="E15" s="21" t="s">
        <v>45</v>
      </c>
    </row>
    <row r="16" spans="1:7" x14ac:dyDescent="0.2">
      <c r="A16" s="206" t="s">
        <v>9</v>
      </c>
      <c r="B16" s="203"/>
      <c r="C16" s="203"/>
      <c r="D16" s="203"/>
      <c r="E16" s="21" t="s">
        <v>45</v>
      </c>
    </row>
    <row r="17" spans="1:7" ht="13.5" thickBot="1" x14ac:dyDescent="0.25">
      <c r="A17" s="212" t="s">
        <v>10</v>
      </c>
      <c r="B17" s="213"/>
      <c r="C17" s="213"/>
      <c r="D17" s="213"/>
      <c r="E17" s="23">
        <v>0</v>
      </c>
    </row>
    <row r="18" spans="1:7" ht="13.5" thickBot="1" x14ac:dyDescent="0.25"/>
    <row r="19" spans="1:7" ht="15" x14ac:dyDescent="0.2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5" x14ac:dyDescent="0.2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5" x14ac:dyDescent="0.2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5" x14ac:dyDescent="0.2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5" x14ac:dyDescent="0.2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5" x14ac:dyDescent="0.2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5" x14ac:dyDescent="0.2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5" x14ac:dyDescent="0.2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5" x14ac:dyDescent="0.2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5" x14ac:dyDescent="0.2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5" x14ac:dyDescent="0.2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5" x14ac:dyDescent="0.2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5" x14ac:dyDescent="0.2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5" x14ac:dyDescent="0.2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79"/>
      <c r="B37" s="84"/>
      <c r="C37" s="84"/>
      <c r="D37" s="84"/>
      <c r="E37" s="84"/>
      <c r="F37" s="84"/>
      <c r="G37" s="31"/>
    </row>
    <row r="38" spans="1:10" x14ac:dyDescent="0.2">
      <c r="A38" s="28" t="s">
        <v>52</v>
      </c>
    </row>
    <row r="39" spans="1:10" x14ac:dyDescent="0.2">
      <c r="A39" s="28"/>
    </row>
    <row r="41" spans="1:10" x14ac:dyDescent="0.2">
      <c r="A41" s="24" t="s">
        <v>73</v>
      </c>
      <c r="J41" s="24" t="s">
        <v>285</v>
      </c>
    </row>
    <row r="42" spans="1:10" x14ac:dyDescent="0.2">
      <c r="J42" s="103" t="s">
        <v>286</v>
      </c>
    </row>
    <row r="43" spans="1:10" x14ac:dyDescent="0.2">
      <c r="A43" s="4" t="s">
        <v>137</v>
      </c>
      <c r="C43" s="5" t="s">
        <v>252</v>
      </c>
      <c r="J43" s="104" t="s">
        <v>287</v>
      </c>
    </row>
    <row r="44" spans="1:10" x14ac:dyDescent="0.2">
      <c r="J44" s="111" t="s">
        <v>288</v>
      </c>
    </row>
    <row r="45" spans="1:10" x14ac:dyDescent="0.2">
      <c r="C45" s="5"/>
      <c r="J45" s="105" t="s">
        <v>289</v>
      </c>
    </row>
    <row r="46" spans="1:10" x14ac:dyDescent="0.2">
      <c r="J46" s="106" t="s">
        <v>290</v>
      </c>
    </row>
    <row r="47" spans="1:10" x14ac:dyDescent="0.2">
      <c r="J47" s="107" t="s">
        <v>292</v>
      </c>
    </row>
    <row r="48" spans="1:10" x14ac:dyDescent="0.2">
      <c r="J48" s="112" t="s">
        <v>291</v>
      </c>
    </row>
    <row r="49" spans="10:10" x14ac:dyDescent="0.2">
      <c r="J49" s="108" t="s">
        <v>293</v>
      </c>
    </row>
    <row r="50" spans="10:10" x14ac:dyDescent="0.2">
      <c r="J50" s="109" t="s">
        <v>294</v>
      </c>
    </row>
    <row r="51" spans="10:10" x14ac:dyDescent="0.2">
      <c r="J51" s="110" t="s">
        <v>295</v>
      </c>
    </row>
  </sheetData>
  <mergeCells count="17"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baseColWidth="10" defaultRowHeight="12.75" x14ac:dyDescent="0.2"/>
  <cols>
    <col min="10" max="10" width="43.28515625" bestFit="1" customWidth="1"/>
  </cols>
  <sheetData>
    <row r="1" spans="1:10" ht="43.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60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6" t="s">
        <v>110</v>
      </c>
      <c r="B6" s="203"/>
      <c r="C6" s="203"/>
      <c r="D6" s="203"/>
      <c r="E6" s="26">
        <v>45252</v>
      </c>
    </row>
    <row r="7" spans="1:10" x14ac:dyDescent="0.2">
      <c r="A7" s="206" t="s">
        <v>4</v>
      </c>
      <c r="B7" s="203"/>
      <c r="C7" s="203"/>
      <c r="D7" s="203"/>
      <c r="E7" s="26">
        <v>41964</v>
      </c>
    </row>
    <row r="8" spans="1:10" x14ac:dyDescent="0.2">
      <c r="A8" s="202" t="s">
        <v>5</v>
      </c>
      <c r="B8" s="203"/>
      <c r="C8" s="203"/>
      <c r="D8" s="203"/>
      <c r="E8" s="58">
        <v>45179</v>
      </c>
    </row>
    <row r="9" spans="1:10" x14ac:dyDescent="0.2">
      <c r="A9" s="202" t="s">
        <v>74</v>
      </c>
      <c r="B9" s="203"/>
      <c r="C9" s="203"/>
      <c r="D9" s="203"/>
      <c r="E9" s="58">
        <v>45608</v>
      </c>
    </row>
    <row r="10" spans="1:10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10" x14ac:dyDescent="0.2">
      <c r="A11" s="202" t="s">
        <v>330</v>
      </c>
      <c r="B11" s="203"/>
      <c r="C11" s="203"/>
      <c r="D11" s="203"/>
      <c r="E11" s="74">
        <v>4.5999999999999999E-2</v>
      </c>
    </row>
    <row r="12" spans="1:10" x14ac:dyDescent="0.2">
      <c r="A12" s="202" t="s">
        <v>203</v>
      </c>
      <c r="B12" s="203"/>
      <c r="C12" s="203"/>
      <c r="D12" s="203"/>
      <c r="E12" s="74">
        <v>1.2E-2</v>
      </c>
    </row>
    <row r="13" spans="1:10" x14ac:dyDescent="0.2">
      <c r="A13" s="202" t="s">
        <v>204</v>
      </c>
      <c r="B13" s="203"/>
      <c r="C13" s="203"/>
      <c r="D13" s="203"/>
      <c r="E13" s="85">
        <v>2.1999999999999999E-2</v>
      </c>
    </row>
    <row r="14" spans="1:10" x14ac:dyDescent="0.2">
      <c r="A14" s="202" t="s">
        <v>270</v>
      </c>
      <c r="B14" s="203"/>
      <c r="C14" s="203"/>
      <c r="D14" s="203"/>
      <c r="E14" s="85">
        <v>5.7000000000000002E-2</v>
      </c>
      <c r="J14" s="24" t="s">
        <v>285</v>
      </c>
    </row>
    <row r="15" spans="1:10" x14ac:dyDescent="0.2">
      <c r="A15" s="202" t="s">
        <v>268</v>
      </c>
      <c r="B15" s="203"/>
      <c r="C15" s="203"/>
      <c r="D15" s="203"/>
      <c r="E15" s="85">
        <v>6.5000000000000002E-2</v>
      </c>
      <c r="J15" s="103" t="s">
        <v>286</v>
      </c>
    </row>
    <row r="16" spans="1:10" x14ac:dyDescent="0.2">
      <c r="A16" s="206" t="s">
        <v>8</v>
      </c>
      <c r="B16" s="203"/>
      <c r="C16" s="203"/>
      <c r="D16" s="203"/>
      <c r="E16" s="21" t="s">
        <v>45</v>
      </c>
      <c r="J16" s="104" t="s">
        <v>287</v>
      </c>
    </row>
    <row r="17" spans="1:10" x14ac:dyDescent="0.2">
      <c r="A17" s="206" t="s">
        <v>9</v>
      </c>
      <c r="B17" s="203"/>
      <c r="C17" s="203"/>
      <c r="D17" s="203"/>
      <c r="E17" s="21" t="s">
        <v>45</v>
      </c>
      <c r="J17" s="111" t="s">
        <v>288</v>
      </c>
    </row>
    <row r="18" spans="1:10" ht="13.5" thickBot="1" x14ac:dyDescent="0.25">
      <c r="A18" s="212" t="s">
        <v>10</v>
      </c>
      <c r="B18" s="213"/>
      <c r="C18" s="213"/>
      <c r="D18" s="213"/>
      <c r="E18" s="23">
        <v>0</v>
      </c>
      <c r="J18" s="105" t="s">
        <v>289</v>
      </c>
    </row>
    <row r="19" spans="1:10" x14ac:dyDescent="0.2">
      <c r="J19" s="106" t="s">
        <v>290</v>
      </c>
    </row>
    <row r="20" spans="1:10" x14ac:dyDescent="0.2">
      <c r="J20" s="107" t="s">
        <v>292</v>
      </c>
    </row>
    <row r="21" spans="1:10" ht="13.5" thickBot="1" x14ac:dyDescent="0.25">
      <c r="A21" s="24" t="s">
        <v>51</v>
      </c>
      <c r="J21" s="112" t="s">
        <v>291</v>
      </c>
    </row>
    <row r="22" spans="1:10" ht="15.75" thickBot="1" x14ac:dyDescent="0.3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.75" thickBot="1" x14ac:dyDescent="0.3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5" x14ac:dyDescent="0.2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25">
      <c r="A38" s="79"/>
    </row>
    <row r="39" spans="1:7" x14ac:dyDescent="0.2">
      <c r="A39" s="28" t="s">
        <v>52</v>
      </c>
    </row>
    <row r="40" spans="1:7" x14ac:dyDescent="0.2">
      <c r="A40" s="37"/>
    </row>
    <row r="42" spans="1:7" x14ac:dyDescent="0.2">
      <c r="A42" s="24" t="s">
        <v>73</v>
      </c>
    </row>
    <row r="43" spans="1:7" x14ac:dyDescent="0.2">
      <c r="C43" s="5" t="s">
        <v>159</v>
      </c>
    </row>
    <row r="44" spans="1:7" x14ac:dyDescent="0.2">
      <c r="A44" s="4" t="s">
        <v>137</v>
      </c>
    </row>
  </sheetData>
  <mergeCells count="18">
    <mergeCell ref="A1:D1"/>
    <mergeCell ref="A2:D2"/>
    <mergeCell ref="A3:D3"/>
    <mergeCell ref="A4:D4"/>
    <mergeCell ref="A5:D5"/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baseColWidth="10" defaultRowHeight="12.75" x14ac:dyDescent="0.2"/>
  <cols>
    <col min="4" max="4" width="10.7109375" customWidth="1"/>
    <col min="5" max="5" width="12.5703125" customWidth="1"/>
    <col min="8" max="8" width="42.140625" customWidth="1"/>
    <col min="9" max="9" width="0.42578125" customWidth="1"/>
    <col min="10" max="10" width="11.42578125" hidden="1" customWidth="1"/>
  </cols>
  <sheetData>
    <row r="1" spans="1:5" ht="47.25" customHeight="1" x14ac:dyDescent="0.2">
      <c r="A1" s="218" t="s">
        <v>0</v>
      </c>
      <c r="B1" s="219"/>
      <c r="C1" s="219"/>
      <c r="D1" s="219"/>
      <c r="E1" s="20"/>
    </row>
    <row r="2" spans="1:5" x14ac:dyDescent="0.2">
      <c r="A2" s="217" t="s">
        <v>1</v>
      </c>
      <c r="B2" s="208"/>
      <c r="C2" s="208"/>
      <c r="D2" s="209"/>
      <c r="E2" s="21" t="s">
        <v>41</v>
      </c>
    </row>
    <row r="3" spans="1:5" x14ac:dyDescent="0.2">
      <c r="A3" s="217" t="s">
        <v>2</v>
      </c>
      <c r="B3" s="208"/>
      <c r="C3" s="208"/>
      <c r="D3" s="209"/>
      <c r="E3" s="21" t="s">
        <v>80</v>
      </c>
    </row>
    <row r="4" spans="1:5" x14ac:dyDescent="0.2">
      <c r="A4" s="207" t="s">
        <v>43</v>
      </c>
      <c r="B4" s="210"/>
      <c r="C4" s="210"/>
      <c r="D4" s="211"/>
      <c r="E4" s="21">
        <v>35597</v>
      </c>
    </row>
    <row r="5" spans="1:5" x14ac:dyDescent="0.2">
      <c r="A5" s="217" t="s">
        <v>3</v>
      </c>
      <c r="B5" s="208"/>
      <c r="C5" s="208"/>
      <c r="D5" s="209"/>
      <c r="E5" s="57" t="s">
        <v>320</v>
      </c>
    </row>
    <row r="6" spans="1:5" x14ac:dyDescent="0.2">
      <c r="A6" s="217" t="s">
        <v>4</v>
      </c>
      <c r="B6" s="208"/>
      <c r="C6" s="208"/>
      <c r="D6" s="209"/>
      <c r="E6" s="26">
        <v>42871</v>
      </c>
    </row>
    <row r="7" spans="1:5" x14ac:dyDescent="0.2">
      <c r="A7" s="207" t="s">
        <v>108</v>
      </c>
      <c r="B7" s="210"/>
      <c r="C7" s="210"/>
      <c r="D7" s="211"/>
      <c r="E7" s="26">
        <v>45511</v>
      </c>
    </row>
    <row r="8" spans="1:5" x14ac:dyDescent="0.2">
      <c r="A8" s="207" t="s">
        <v>109</v>
      </c>
      <c r="B8" s="210"/>
      <c r="C8" s="210"/>
      <c r="D8" s="211"/>
      <c r="E8" s="26">
        <v>46605</v>
      </c>
    </row>
    <row r="9" spans="1:5" x14ac:dyDescent="0.2">
      <c r="A9" s="217" t="s">
        <v>5</v>
      </c>
      <c r="B9" s="208"/>
      <c r="C9" s="208"/>
      <c r="D9" s="209"/>
      <c r="E9" s="58">
        <v>45187</v>
      </c>
    </row>
    <row r="10" spans="1:5" x14ac:dyDescent="0.2">
      <c r="A10" s="207" t="s">
        <v>71</v>
      </c>
      <c r="B10" s="210"/>
      <c r="C10" s="210"/>
      <c r="D10" s="211"/>
      <c r="E10" s="58">
        <v>45604</v>
      </c>
    </row>
    <row r="11" spans="1:5" x14ac:dyDescent="0.2">
      <c r="A11" s="217" t="s">
        <v>6</v>
      </c>
      <c r="B11" s="208"/>
      <c r="C11" s="208"/>
      <c r="D11" s="209"/>
      <c r="E11" s="26">
        <f>'Generell info'!$B$1</f>
        <v>45994</v>
      </c>
    </row>
    <row r="12" spans="1:5" x14ac:dyDescent="0.2">
      <c r="A12" s="217" t="s">
        <v>329</v>
      </c>
      <c r="B12" s="208"/>
      <c r="C12" s="208"/>
      <c r="D12" s="209"/>
      <c r="E12" s="22">
        <v>0.05</v>
      </c>
    </row>
    <row r="13" spans="1:5" x14ac:dyDescent="0.2">
      <c r="A13" s="217" t="s">
        <v>314</v>
      </c>
      <c r="B13" s="208"/>
      <c r="C13" s="208"/>
      <c r="D13" s="209"/>
      <c r="E13" s="22">
        <v>-2E-3</v>
      </c>
    </row>
    <row r="14" spans="1:5" x14ac:dyDescent="0.2">
      <c r="A14" s="217" t="s">
        <v>315</v>
      </c>
      <c r="B14" s="208"/>
      <c r="C14" s="208"/>
      <c r="D14" s="209"/>
      <c r="E14" s="22">
        <v>-2E-3</v>
      </c>
    </row>
    <row r="15" spans="1:5" x14ac:dyDescent="0.2">
      <c r="A15" s="207" t="s">
        <v>316</v>
      </c>
      <c r="B15" s="210"/>
      <c r="C15" s="210"/>
      <c r="D15" s="211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8" x14ac:dyDescent="0.2">
      <c r="A17" s="207" t="s">
        <v>172</v>
      </c>
      <c r="B17" s="210"/>
      <c r="C17" s="210"/>
      <c r="D17" s="211"/>
      <c r="E17" s="67">
        <v>-1.4E-2</v>
      </c>
    </row>
    <row r="18" spans="1:8" x14ac:dyDescent="0.2">
      <c r="A18" s="217" t="s">
        <v>8</v>
      </c>
      <c r="B18" s="208"/>
      <c r="C18" s="208"/>
      <c r="D18" s="209"/>
      <c r="E18" s="21" t="s">
        <v>45</v>
      </c>
    </row>
    <row r="19" spans="1:8" x14ac:dyDescent="0.2">
      <c r="A19" s="217" t="s">
        <v>9</v>
      </c>
      <c r="B19" s="208"/>
      <c r="C19" s="208"/>
      <c r="D19" s="209"/>
      <c r="E19" s="21" t="s">
        <v>45</v>
      </c>
      <c r="H19" s="24" t="s">
        <v>285</v>
      </c>
    </row>
    <row r="20" spans="1:8" ht="13.5" thickBot="1" x14ac:dyDescent="0.25">
      <c r="A20" s="214" t="s">
        <v>10</v>
      </c>
      <c r="B20" s="215"/>
      <c r="C20" s="215"/>
      <c r="D20" s="216"/>
      <c r="E20" s="161" t="s">
        <v>362</v>
      </c>
      <c r="H20" s="103" t="s">
        <v>286</v>
      </c>
    </row>
    <row r="21" spans="1:8" x14ac:dyDescent="0.2">
      <c r="H21" s="104" t="s">
        <v>287</v>
      </c>
    </row>
    <row r="22" spans="1:8" x14ac:dyDescent="0.2">
      <c r="H22" s="111" t="s">
        <v>288</v>
      </c>
    </row>
    <row r="23" spans="1:8" x14ac:dyDescent="0.2">
      <c r="H23" s="105" t="s">
        <v>289</v>
      </c>
    </row>
    <row r="24" spans="1:8" ht="13.5" thickBot="1" x14ac:dyDescent="0.25">
      <c r="A24" s="24" t="s">
        <v>51</v>
      </c>
      <c r="H24" s="106" t="s">
        <v>290</v>
      </c>
    </row>
    <row r="25" spans="1:8" ht="15.75" thickBot="1" x14ac:dyDescent="0.3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5" x14ac:dyDescent="0.2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5" x14ac:dyDescent="0.2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5" x14ac:dyDescent="0.2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5" x14ac:dyDescent="0.2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5" x14ac:dyDescent="0.2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5" x14ac:dyDescent="0.2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5" x14ac:dyDescent="0.2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5" x14ac:dyDescent="0.2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5" x14ac:dyDescent="0.2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5" x14ac:dyDescent="0.2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5" x14ac:dyDescent="0.2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5" x14ac:dyDescent="0.25">
      <c r="A41" s="79"/>
      <c r="B41" s="148"/>
      <c r="C41" s="148"/>
      <c r="D41" s="148"/>
      <c r="E41" s="148"/>
      <c r="F41" s="148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137</v>
      </c>
      <c r="C47" s="5" t="s">
        <v>319</v>
      </c>
    </row>
  </sheetData>
  <mergeCells count="19">
    <mergeCell ref="A6:D6"/>
    <mergeCell ref="A1:D1"/>
    <mergeCell ref="A2:D2"/>
    <mergeCell ref="A3:D3"/>
    <mergeCell ref="A4:D4"/>
    <mergeCell ref="A5:D5"/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baseColWidth="10" defaultRowHeight="12.75" x14ac:dyDescent="0.2"/>
  <cols>
    <col min="5" max="5" width="19" customWidth="1"/>
    <col min="10" max="10" width="42.85546875" customWidth="1"/>
    <col min="11" max="11" width="10.85546875" customWidth="1"/>
    <col min="12" max="12" width="10.5703125" customWidth="1"/>
    <col min="12270" max="12270" width="11.42578125" customWidth="1"/>
  </cols>
  <sheetData>
    <row r="1" spans="1:10" ht="54.75" customHeight="1" x14ac:dyDescent="0.2">
      <c r="A1" s="218" t="s">
        <v>0</v>
      </c>
      <c r="B1" s="219"/>
      <c r="C1" s="219"/>
      <c r="D1" s="219"/>
      <c r="E1" s="20"/>
      <c r="F1" s="1"/>
      <c r="G1" s="1"/>
      <c r="H1" s="1"/>
      <c r="I1" s="1"/>
      <c r="J1" s="1"/>
    </row>
    <row r="2" spans="1:10" x14ac:dyDescent="0.2">
      <c r="A2" s="217" t="s">
        <v>1</v>
      </c>
      <c r="B2" s="208"/>
      <c r="C2" s="208"/>
      <c r="D2" s="209"/>
      <c r="E2" s="21" t="s">
        <v>41</v>
      </c>
    </row>
    <row r="3" spans="1:10" x14ac:dyDescent="0.2">
      <c r="A3" s="217" t="s">
        <v>2</v>
      </c>
      <c r="B3" s="208"/>
      <c r="C3" s="208"/>
      <c r="D3" s="209"/>
      <c r="E3" s="21" t="s">
        <v>300</v>
      </c>
    </row>
    <row r="4" spans="1:10" x14ac:dyDescent="0.2">
      <c r="A4" s="207" t="s">
        <v>43</v>
      </c>
      <c r="B4" s="210"/>
      <c r="C4" s="210"/>
      <c r="D4" s="211"/>
      <c r="E4" s="21">
        <v>45083</v>
      </c>
    </row>
    <row r="5" spans="1:10" x14ac:dyDescent="0.2">
      <c r="A5" s="217" t="s">
        <v>3</v>
      </c>
      <c r="B5" s="208"/>
      <c r="C5" s="208"/>
      <c r="D5" s="209"/>
      <c r="E5" s="57" t="s">
        <v>320</v>
      </c>
    </row>
    <row r="6" spans="1:10" x14ac:dyDescent="0.2">
      <c r="A6" s="217" t="s">
        <v>4</v>
      </c>
      <c r="B6" s="208"/>
      <c r="C6" s="208"/>
      <c r="D6" s="209"/>
      <c r="E6" s="26"/>
    </row>
    <row r="7" spans="1:10" x14ac:dyDescent="0.2">
      <c r="A7" s="207" t="s">
        <v>108</v>
      </c>
      <c r="B7" s="210"/>
      <c r="C7" s="210"/>
      <c r="D7" s="211"/>
      <c r="E7" s="26"/>
    </row>
    <row r="8" spans="1:10" x14ac:dyDescent="0.2">
      <c r="A8" s="217" t="s">
        <v>5</v>
      </c>
      <c r="B8" s="208"/>
      <c r="C8" s="208"/>
      <c r="D8" s="209"/>
      <c r="E8" s="58">
        <v>45075</v>
      </c>
    </row>
    <row r="9" spans="1:10" x14ac:dyDescent="0.2">
      <c r="A9" s="207" t="s">
        <v>71</v>
      </c>
      <c r="B9" s="210"/>
      <c r="C9" s="210"/>
      <c r="D9" s="211"/>
      <c r="E9" s="58">
        <v>45570</v>
      </c>
    </row>
    <row r="10" spans="1:10" x14ac:dyDescent="0.2">
      <c r="A10" s="217" t="s">
        <v>6</v>
      </c>
      <c r="B10" s="208"/>
      <c r="C10" s="208"/>
      <c r="D10" s="209"/>
      <c r="E10" s="26">
        <f>'Generell info'!$B$1</f>
        <v>45994</v>
      </c>
    </row>
    <row r="11" spans="1:10" x14ac:dyDescent="0.2">
      <c r="A11" s="217" t="s">
        <v>328</v>
      </c>
      <c r="B11" s="208"/>
      <c r="C11" s="208"/>
      <c r="D11" s="209"/>
      <c r="E11" s="22">
        <v>0</v>
      </c>
    </row>
    <row r="12" spans="1:10" x14ac:dyDescent="0.2">
      <c r="A12" s="217" t="s">
        <v>8</v>
      </c>
      <c r="B12" s="208"/>
      <c r="C12" s="208"/>
      <c r="D12" s="209"/>
      <c r="E12" s="21" t="s">
        <v>45</v>
      </c>
    </row>
    <row r="13" spans="1:10" x14ac:dyDescent="0.2">
      <c r="A13" s="217" t="s">
        <v>9</v>
      </c>
      <c r="B13" s="208"/>
      <c r="C13" s="208"/>
      <c r="D13" s="209"/>
      <c r="E13" s="21" t="s">
        <v>45</v>
      </c>
    </row>
    <row r="14" spans="1:10" ht="13.5" thickBot="1" x14ac:dyDescent="0.25">
      <c r="A14" s="214" t="s">
        <v>10</v>
      </c>
      <c r="B14" s="215"/>
      <c r="C14" s="215"/>
      <c r="D14" s="216"/>
      <c r="E14" s="23">
        <v>0</v>
      </c>
    </row>
    <row r="17" spans="1:10" ht="13.5" thickBot="1" x14ac:dyDescent="0.25">
      <c r="B17" s="24"/>
    </row>
    <row r="18" spans="1:10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.75" thickBot="1" x14ac:dyDescent="0.3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.75" thickBot="1" x14ac:dyDescent="0.3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.75" thickBot="1" x14ac:dyDescent="0.3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.75" thickBot="1" x14ac:dyDescent="0.3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5" x14ac:dyDescent="0.2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5" x14ac:dyDescent="0.25">
      <c r="A37" s="79"/>
      <c r="B37" s="3"/>
      <c r="C37" s="3"/>
      <c r="D37" s="3"/>
      <c r="E37" s="3"/>
      <c r="F37" s="3"/>
      <c r="G37" s="31"/>
    </row>
    <row r="38" spans="1:7" x14ac:dyDescent="0.2">
      <c r="A38" s="28" t="s">
        <v>52</v>
      </c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321</v>
      </c>
    </row>
  </sheetData>
  <mergeCells count="14">
    <mergeCell ref="A6:D6"/>
    <mergeCell ref="A14:D14"/>
    <mergeCell ref="A12:D12"/>
    <mergeCell ref="A13:D13"/>
    <mergeCell ref="A7:D7"/>
    <mergeCell ref="A8:D8"/>
    <mergeCell ref="A9:D9"/>
    <mergeCell ref="A10:D10"/>
    <mergeCell ref="A11:D11"/>
    <mergeCell ref="A1:D1"/>
    <mergeCell ref="A2:D2"/>
    <mergeCell ref="A3:D3"/>
    <mergeCell ref="A4:D4"/>
    <mergeCell ref="A5:D5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baseColWidth="10" defaultRowHeight="12.75" x14ac:dyDescent="0.2"/>
  <cols>
    <col min="10" max="10" width="42.85546875" customWidth="1"/>
  </cols>
  <sheetData>
    <row r="1" spans="1:10" ht="33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65</v>
      </c>
    </row>
    <row r="4" spans="1:10" x14ac:dyDescent="0.2">
      <c r="A4" s="207" t="s">
        <v>43</v>
      </c>
      <c r="B4" s="208"/>
      <c r="C4" s="208"/>
      <c r="D4" s="209"/>
      <c r="E4" s="21">
        <v>16736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2" t="s">
        <v>107</v>
      </c>
      <c r="B6" s="203"/>
      <c r="C6" s="203"/>
      <c r="D6" s="203"/>
      <c r="E6" s="26">
        <v>41885</v>
      </c>
    </row>
    <row r="7" spans="1:10" x14ac:dyDescent="0.2">
      <c r="A7" s="202" t="s">
        <v>108</v>
      </c>
      <c r="B7" s="203"/>
      <c r="C7" s="203"/>
      <c r="D7" s="203"/>
      <c r="E7" s="26">
        <v>45233</v>
      </c>
    </row>
    <row r="8" spans="1:10" x14ac:dyDescent="0.2">
      <c r="A8" s="202" t="s">
        <v>109</v>
      </c>
      <c r="B8" s="203"/>
      <c r="C8" s="203"/>
      <c r="D8" s="203"/>
      <c r="E8" s="133">
        <v>46267</v>
      </c>
    </row>
    <row r="9" spans="1:10" x14ac:dyDescent="0.2">
      <c r="A9" s="234" t="s">
        <v>5</v>
      </c>
      <c r="B9" s="235"/>
      <c r="C9" s="235"/>
      <c r="D9" s="235"/>
      <c r="E9" s="58">
        <v>45081</v>
      </c>
    </row>
    <row r="10" spans="1:10" x14ac:dyDescent="0.2">
      <c r="A10" s="207" t="s">
        <v>71</v>
      </c>
      <c r="B10" s="208"/>
      <c r="C10" s="208"/>
      <c r="D10" s="209"/>
      <c r="E10" s="58">
        <v>45562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10" x14ac:dyDescent="0.2">
      <c r="A12" s="202" t="s">
        <v>208</v>
      </c>
      <c r="B12" s="203"/>
      <c r="C12" s="203"/>
      <c r="D12" s="203"/>
      <c r="E12" s="22">
        <v>-6.0000000000000001E-3</v>
      </c>
      <c r="J12" s="24" t="s">
        <v>285</v>
      </c>
    </row>
    <row r="13" spans="1:10" x14ac:dyDescent="0.2">
      <c r="A13" s="202" t="s">
        <v>209</v>
      </c>
      <c r="B13" s="203"/>
      <c r="C13" s="203"/>
      <c r="D13" s="203"/>
      <c r="E13" s="22">
        <v>-1.2E-2</v>
      </c>
      <c r="F13" s="4"/>
      <c r="J13" s="103" t="s">
        <v>286</v>
      </c>
    </row>
    <row r="14" spans="1:10" x14ac:dyDescent="0.2">
      <c r="A14" s="202" t="s">
        <v>272</v>
      </c>
      <c r="B14" s="203"/>
      <c r="C14" s="203"/>
      <c r="D14" s="203"/>
      <c r="E14" s="22">
        <v>-8.0000000000000002E-3</v>
      </c>
      <c r="F14" s="4"/>
      <c r="J14" s="104" t="s">
        <v>287</v>
      </c>
    </row>
    <row r="15" spans="1:10" x14ac:dyDescent="0.2">
      <c r="A15" s="202" t="s">
        <v>327</v>
      </c>
      <c r="B15" s="203"/>
      <c r="C15" s="203"/>
      <c r="D15" s="203"/>
      <c r="E15" s="22">
        <v>2.3E-2</v>
      </c>
      <c r="F15" s="4"/>
      <c r="J15" s="104"/>
    </row>
    <row r="16" spans="1:10" x14ac:dyDescent="0.2">
      <c r="A16" s="206" t="s">
        <v>8</v>
      </c>
      <c r="B16" s="203"/>
      <c r="C16" s="203"/>
      <c r="D16" s="203"/>
      <c r="E16" s="21" t="s">
        <v>45</v>
      </c>
      <c r="F16" s="4"/>
      <c r="J16" s="111" t="s">
        <v>288</v>
      </c>
    </row>
    <row r="17" spans="1:10" x14ac:dyDescent="0.2">
      <c r="A17" s="206" t="s">
        <v>9</v>
      </c>
      <c r="B17" s="203"/>
      <c r="C17" s="203"/>
      <c r="D17" s="203"/>
      <c r="E17" s="21" t="s">
        <v>45</v>
      </c>
      <c r="F17" s="4"/>
      <c r="J17" s="105" t="s">
        <v>289</v>
      </c>
    </row>
    <row r="18" spans="1:10" ht="13.5" thickBot="1" x14ac:dyDescent="0.25">
      <c r="A18" s="212" t="s">
        <v>10</v>
      </c>
      <c r="B18" s="213"/>
      <c r="C18" s="213"/>
      <c r="D18" s="213"/>
      <c r="E18" s="23">
        <v>0</v>
      </c>
      <c r="F18" s="4"/>
      <c r="J18" s="106" t="s">
        <v>290</v>
      </c>
    </row>
    <row r="19" spans="1:10" x14ac:dyDescent="0.2">
      <c r="F19" s="4"/>
      <c r="J19" s="107" t="s">
        <v>292</v>
      </c>
    </row>
    <row r="20" spans="1:10" x14ac:dyDescent="0.2">
      <c r="J20" s="112" t="s">
        <v>291</v>
      </c>
    </row>
    <row r="21" spans="1:10" x14ac:dyDescent="0.2">
      <c r="J21" s="108" t="s">
        <v>293</v>
      </c>
    </row>
    <row r="22" spans="1:10" ht="13.5" thickBot="1" x14ac:dyDescent="0.25">
      <c r="J22" s="109" t="s">
        <v>294</v>
      </c>
    </row>
    <row r="23" spans="1:10" ht="13.5" thickBot="1" x14ac:dyDescent="0.25">
      <c r="A23" s="69" t="s">
        <v>51</v>
      </c>
      <c r="B23" s="70"/>
      <c r="C23" s="70"/>
      <c r="D23" s="70"/>
      <c r="E23" s="70"/>
      <c r="J23" s="110" t="s">
        <v>295</v>
      </c>
    </row>
    <row r="24" spans="1:10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.75" thickBot="1" x14ac:dyDescent="0.3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.75" thickBot="1" x14ac:dyDescent="0.3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.75" thickBot="1" x14ac:dyDescent="0.3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.75" thickBot="1" x14ac:dyDescent="0.3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.75" thickBot="1" x14ac:dyDescent="0.3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.75" thickBot="1" x14ac:dyDescent="0.3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.75" thickBot="1" x14ac:dyDescent="0.3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.75" thickBot="1" x14ac:dyDescent="0.3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.75" thickBot="1" x14ac:dyDescent="0.3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.75" thickBot="1" x14ac:dyDescent="0.3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.75" thickBot="1" x14ac:dyDescent="0.3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.75" thickBot="1" x14ac:dyDescent="0.3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.75" thickBot="1" x14ac:dyDescent="0.3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.75" thickBot="1" x14ac:dyDescent="0.3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.75" thickBot="1" x14ac:dyDescent="0.3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.75" thickBot="1" x14ac:dyDescent="0.3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5" x14ac:dyDescent="0.2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5" x14ac:dyDescent="0.25">
      <c r="A42" s="79"/>
      <c r="B42" s="94"/>
      <c r="C42" s="94"/>
      <c r="D42" s="94"/>
      <c r="E42" s="94"/>
      <c r="F42" s="94"/>
      <c r="G42" s="31"/>
    </row>
    <row r="43" spans="1:7" x14ac:dyDescent="0.2">
      <c r="A43" s="28" t="s">
        <v>52</v>
      </c>
      <c r="F43" s="131"/>
    </row>
    <row r="46" spans="1:7" x14ac:dyDescent="0.2">
      <c r="A46" s="24" t="s">
        <v>73</v>
      </c>
    </row>
    <row r="47" spans="1:7" x14ac:dyDescent="0.2">
      <c r="A47" s="24"/>
    </row>
    <row r="48" spans="1:7" x14ac:dyDescent="0.2">
      <c r="A48" s="4" t="s">
        <v>135</v>
      </c>
      <c r="C48" s="5" t="s">
        <v>304</v>
      </c>
    </row>
  </sheetData>
  <mergeCells count="18">
    <mergeCell ref="A16:D16"/>
    <mergeCell ref="A17:D17"/>
    <mergeCell ref="A18:D18"/>
    <mergeCell ref="A12:D12"/>
    <mergeCell ref="A13:D13"/>
    <mergeCell ref="A14:D14"/>
    <mergeCell ref="A15:D15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baseColWidth="10" defaultRowHeight="12.75" x14ac:dyDescent="0.2"/>
  <cols>
    <col min="11" max="11" width="44.140625" customWidth="1"/>
  </cols>
  <sheetData>
    <row r="1" spans="1:5" ht="40.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116</v>
      </c>
    </row>
    <row r="4" spans="1:5" x14ac:dyDescent="0.2">
      <c r="A4" s="207" t="s">
        <v>43</v>
      </c>
      <c r="B4" s="208"/>
      <c r="C4" s="208"/>
      <c r="D4" s="209"/>
      <c r="E4" s="21">
        <v>16736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2" t="s">
        <v>107</v>
      </c>
      <c r="B6" s="203"/>
      <c r="C6" s="203"/>
      <c r="D6" s="203"/>
      <c r="E6" s="26">
        <v>43195</v>
      </c>
    </row>
    <row r="7" spans="1:5" x14ac:dyDescent="0.2">
      <c r="A7" s="202" t="s">
        <v>161</v>
      </c>
      <c r="B7" s="203"/>
      <c r="C7" s="203"/>
      <c r="D7" s="203"/>
      <c r="E7" s="26">
        <v>44452</v>
      </c>
    </row>
    <row r="8" spans="1:5" x14ac:dyDescent="0.2">
      <c r="A8" s="202" t="s">
        <v>109</v>
      </c>
      <c r="B8" s="203"/>
      <c r="C8" s="203"/>
      <c r="D8" s="203"/>
      <c r="E8" s="26">
        <v>45547</v>
      </c>
    </row>
    <row r="9" spans="1:5" x14ac:dyDescent="0.2">
      <c r="A9" s="234" t="s">
        <v>5</v>
      </c>
      <c r="B9" s="235"/>
      <c r="C9" s="235"/>
      <c r="D9" s="235"/>
      <c r="E9" s="58">
        <v>45026</v>
      </c>
    </row>
    <row r="10" spans="1:5" x14ac:dyDescent="0.2">
      <c r="A10" s="203" t="s">
        <v>71</v>
      </c>
      <c r="B10" s="203"/>
      <c r="C10" s="203"/>
      <c r="D10" s="203"/>
      <c r="E10" s="58">
        <v>45554</v>
      </c>
    </row>
    <row r="11" spans="1:5" x14ac:dyDescent="0.2">
      <c r="A11" s="203" t="s">
        <v>6</v>
      </c>
      <c r="B11" s="203"/>
      <c r="C11" s="203"/>
      <c r="D11" s="203"/>
      <c r="E11" s="26">
        <f>'Generell info'!$B$1</f>
        <v>45994</v>
      </c>
    </row>
    <row r="12" spans="1:5" x14ac:dyDescent="0.2">
      <c r="A12" s="203" t="s">
        <v>117</v>
      </c>
      <c r="B12" s="203"/>
      <c r="C12" s="203"/>
      <c r="D12" s="203"/>
      <c r="E12" s="22">
        <v>-2.7E-2</v>
      </c>
    </row>
    <row r="13" spans="1:5" x14ac:dyDescent="0.2">
      <c r="A13" s="206" t="s">
        <v>128</v>
      </c>
      <c r="B13" s="203"/>
      <c r="C13" s="203"/>
      <c r="D13" s="203"/>
      <c r="E13" s="22">
        <v>1.7000000000000001E-2</v>
      </c>
    </row>
    <row r="14" spans="1:5" x14ac:dyDescent="0.2">
      <c r="A14" s="206" t="s">
        <v>129</v>
      </c>
      <c r="B14" s="203"/>
      <c r="C14" s="203"/>
      <c r="D14" s="203"/>
      <c r="E14" s="22">
        <v>4.0000000000000001E-3</v>
      </c>
    </row>
    <row r="15" spans="1:5" x14ac:dyDescent="0.2">
      <c r="A15" s="206" t="s">
        <v>130</v>
      </c>
      <c r="B15" s="203"/>
      <c r="C15" s="203"/>
      <c r="D15" s="203"/>
      <c r="E15" s="22">
        <v>-8.9999999999999993E-3</v>
      </c>
    </row>
    <row r="16" spans="1:5" x14ac:dyDescent="0.2">
      <c r="A16" s="202" t="s">
        <v>241</v>
      </c>
      <c r="B16" s="203"/>
      <c r="C16" s="203"/>
      <c r="D16" s="203"/>
      <c r="E16" s="22">
        <v>8.0000000000000002E-3</v>
      </c>
    </row>
    <row r="17" spans="1:11" x14ac:dyDescent="0.2">
      <c r="A17" s="202" t="s">
        <v>166</v>
      </c>
      <c r="B17" s="203"/>
      <c r="C17" s="203"/>
      <c r="D17" s="203"/>
      <c r="E17" s="22">
        <v>8.0000000000000002E-3</v>
      </c>
    </row>
    <row r="18" spans="1:11" x14ac:dyDescent="0.2">
      <c r="A18" s="202" t="s">
        <v>276</v>
      </c>
      <c r="B18" s="203"/>
      <c r="C18" s="203"/>
      <c r="D18" s="203"/>
      <c r="E18" s="22">
        <v>-6.0000000000000001E-3</v>
      </c>
      <c r="K18" s="24" t="s">
        <v>285</v>
      </c>
    </row>
    <row r="19" spans="1:11" x14ac:dyDescent="0.2">
      <c r="A19" s="202" t="s">
        <v>326</v>
      </c>
      <c r="B19" s="203"/>
      <c r="C19" s="203"/>
      <c r="D19" s="203"/>
      <c r="E19" s="22">
        <v>1.4999999999999999E-2</v>
      </c>
      <c r="K19" s="24"/>
    </row>
    <row r="20" spans="1:11" x14ac:dyDescent="0.2">
      <c r="A20" s="206" t="s">
        <v>8</v>
      </c>
      <c r="B20" s="203"/>
      <c r="C20" s="203"/>
      <c r="D20" s="203"/>
      <c r="E20" s="21" t="s">
        <v>45</v>
      </c>
      <c r="K20" s="103" t="s">
        <v>286</v>
      </c>
    </row>
    <row r="21" spans="1:11" x14ac:dyDescent="0.2">
      <c r="A21" s="206" t="s">
        <v>9</v>
      </c>
      <c r="B21" s="203"/>
      <c r="C21" s="203"/>
      <c r="D21" s="203"/>
      <c r="E21" s="21" t="s">
        <v>45</v>
      </c>
      <c r="K21" s="104" t="s">
        <v>287</v>
      </c>
    </row>
    <row r="22" spans="1:11" ht="13.5" thickBot="1" x14ac:dyDescent="0.25">
      <c r="A22" s="212" t="s">
        <v>10</v>
      </c>
      <c r="B22" s="213"/>
      <c r="C22" s="213"/>
      <c r="D22" s="213"/>
      <c r="E22" s="23">
        <v>0</v>
      </c>
      <c r="K22" s="111" t="s">
        <v>288</v>
      </c>
    </row>
    <row r="23" spans="1:11" x14ac:dyDescent="0.2">
      <c r="K23" s="105" t="s">
        <v>289</v>
      </c>
    </row>
    <row r="24" spans="1:11" x14ac:dyDescent="0.2">
      <c r="K24" s="106" t="s">
        <v>290</v>
      </c>
    </row>
    <row r="25" spans="1:11" x14ac:dyDescent="0.2">
      <c r="K25" s="107" t="s">
        <v>292</v>
      </c>
    </row>
    <row r="26" spans="1:11" ht="13.5" thickBot="1" x14ac:dyDescent="0.25">
      <c r="K26" s="112" t="s">
        <v>291</v>
      </c>
    </row>
    <row r="27" spans="1:11" ht="13.5" thickBot="1" x14ac:dyDescent="0.2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5" x14ac:dyDescent="0.2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5" x14ac:dyDescent="0.2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5" x14ac:dyDescent="0.2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5" x14ac:dyDescent="0.2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5" x14ac:dyDescent="0.2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5" x14ac:dyDescent="0.2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5" x14ac:dyDescent="0.2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5" x14ac:dyDescent="0.2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5" x14ac:dyDescent="0.2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5" x14ac:dyDescent="0.2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5" x14ac:dyDescent="0.2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5" x14ac:dyDescent="0.25">
      <c r="A46" s="79"/>
      <c r="B46" s="3"/>
      <c r="C46" s="3"/>
      <c r="D46" s="3"/>
      <c r="E46" s="3"/>
      <c r="F46" s="3"/>
      <c r="G46" s="31"/>
    </row>
    <row r="47" spans="1:11" x14ac:dyDescent="0.2">
      <c r="A47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305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baseColWidth="10" defaultRowHeight="12.75" x14ac:dyDescent="0.2"/>
  <cols>
    <col min="10" max="10" width="28.42578125" customWidth="1"/>
  </cols>
  <sheetData>
    <row r="1" spans="1:10" ht="46.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62</v>
      </c>
    </row>
    <row r="4" spans="1:10" x14ac:dyDescent="0.2">
      <c r="A4" s="207" t="s">
        <v>43</v>
      </c>
      <c r="B4" s="208"/>
      <c r="C4" s="208"/>
      <c r="D4" s="209"/>
      <c r="E4" s="21">
        <v>10734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6" t="s">
        <v>4</v>
      </c>
      <c r="B6" s="203"/>
      <c r="C6" s="203"/>
      <c r="D6" s="203"/>
      <c r="E6" s="26">
        <v>41736</v>
      </c>
    </row>
    <row r="7" spans="1:10" x14ac:dyDescent="0.2">
      <c r="A7" s="202" t="s">
        <v>110</v>
      </c>
      <c r="B7" s="203"/>
      <c r="C7" s="203"/>
      <c r="D7" s="203"/>
      <c r="E7" s="26">
        <v>42858</v>
      </c>
    </row>
    <row r="8" spans="1:10" x14ac:dyDescent="0.2">
      <c r="A8" s="202" t="s">
        <v>103</v>
      </c>
      <c r="B8" s="203"/>
      <c r="C8" s="203"/>
      <c r="D8" s="203"/>
      <c r="E8" s="26">
        <v>44008</v>
      </c>
    </row>
    <row r="9" spans="1:10" x14ac:dyDescent="0.2">
      <c r="A9" s="202" t="s">
        <v>111</v>
      </c>
      <c r="B9" s="203"/>
      <c r="C9" s="203"/>
      <c r="D9" s="203"/>
      <c r="E9" s="26">
        <v>46198</v>
      </c>
    </row>
    <row r="10" spans="1:10" x14ac:dyDescent="0.2">
      <c r="A10" s="206" t="s">
        <v>5</v>
      </c>
      <c r="B10" s="203"/>
      <c r="C10" s="203"/>
      <c r="D10" s="203"/>
      <c r="E10" s="25">
        <v>45092</v>
      </c>
    </row>
    <row r="11" spans="1:10" x14ac:dyDescent="0.2">
      <c r="A11" s="202" t="s">
        <v>71</v>
      </c>
      <c r="B11" s="203"/>
      <c r="C11" s="203"/>
      <c r="D11" s="203"/>
      <c r="E11" s="25">
        <v>45524</v>
      </c>
    </row>
    <row r="12" spans="1:10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10" x14ac:dyDescent="0.2">
      <c r="A13" s="202" t="s">
        <v>76</v>
      </c>
      <c r="B13" s="203"/>
      <c r="C13" s="203"/>
      <c r="D13" s="203"/>
      <c r="E13" s="22">
        <v>-1.4E-2</v>
      </c>
    </row>
    <row r="14" spans="1:10" x14ac:dyDescent="0.2">
      <c r="A14" s="207" t="s">
        <v>168</v>
      </c>
      <c r="B14" s="208"/>
      <c r="C14" s="208"/>
      <c r="D14" s="209"/>
      <c r="E14" s="22">
        <v>-1.4999999999999999E-2</v>
      </c>
      <c r="J14" s="24" t="s">
        <v>285</v>
      </c>
    </row>
    <row r="15" spans="1:10" x14ac:dyDescent="0.2">
      <c r="A15" s="207" t="s">
        <v>169</v>
      </c>
      <c r="B15" s="208"/>
      <c r="C15" s="208"/>
      <c r="D15" s="209"/>
      <c r="E15" s="22">
        <v>-1.2999999999999999E-2</v>
      </c>
      <c r="J15" s="103" t="s">
        <v>286</v>
      </c>
    </row>
    <row r="16" spans="1:10" x14ac:dyDescent="0.2">
      <c r="A16" s="207" t="s">
        <v>170</v>
      </c>
      <c r="B16" s="208"/>
      <c r="C16" s="208"/>
      <c r="D16" s="209"/>
      <c r="E16" s="22" t="s">
        <v>160</v>
      </c>
      <c r="J16" s="104" t="s">
        <v>287</v>
      </c>
    </row>
    <row r="17" spans="1:10" x14ac:dyDescent="0.2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x14ac:dyDescent="0.2">
      <c r="A18" s="207" t="s">
        <v>205</v>
      </c>
      <c r="B18" s="208"/>
      <c r="C18" s="208"/>
      <c r="D18" s="209"/>
      <c r="E18" s="74">
        <v>-1.0999999999999999E-2</v>
      </c>
      <c r="J18" s="105" t="s">
        <v>289</v>
      </c>
    </row>
    <row r="19" spans="1:10" x14ac:dyDescent="0.2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x14ac:dyDescent="0.2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">
      <c r="A21" s="207" t="s">
        <v>341</v>
      </c>
      <c r="B21" s="208"/>
      <c r="C21" s="208"/>
      <c r="D21" s="209"/>
      <c r="E21" s="74">
        <v>1.2E-2</v>
      </c>
      <c r="J21" s="107"/>
    </row>
    <row r="22" spans="1:10" x14ac:dyDescent="0.2">
      <c r="A22" s="206" t="s">
        <v>8</v>
      </c>
      <c r="B22" s="203"/>
      <c r="C22" s="203"/>
      <c r="D22" s="203"/>
      <c r="E22" s="21" t="s">
        <v>45</v>
      </c>
      <c r="J22" s="112" t="s">
        <v>291</v>
      </c>
    </row>
    <row r="23" spans="1:10" x14ac:dyDescent="0.2">
      <c r="A23" s="206" t="s">
        <v>9</v>
      </c>
      <c r="B23" s="203"/>
      <c r="C23" s="203"/>
      <c r="D23" s="203"/>
      <c r="E23" s="21" t="s">
        <v>45</v>
      </c>
      <c r="J23" s="108" t="s">
        <v>293</v>
      </c>
    </row>
    <row r="24" spans="1:10" ht="13.5" thickBot="1" x14ac:dyDescent="0.25">
      <c r="A24" s="233" t="s">
        <v>10</v>
      </c>
      <c r="B24" s="213"/>
      <c r="C24" s="213"/>
      <c r="D24" s="213"/>
      <c r="E24" s="23">
        <v>0</v>
      </c>
      <c r="J24" s="109" t="s">
        <v>294</v>
      </c>
    </row>
    <row r="25" spans="1:10" x14ac:dyDescent="0.2">
      <c r="J25" s="110" t="s">
        <v>295</v>
      </c>
    </row>
    <row r="27" spans="1:10" ht="13.5" thickBot="1" x14ac:dyDescent="0.25">
      <c r="A27" s="24" t="s">
        <v>51</v>
      </c>
    </row>
    <row r="28" spans="1:10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5" x14ac:dyDescent="0.2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5" x14ac:dyDescent="0.2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5" x14ac:dyDescent="0.2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5" x14ac:dyDescent="0.2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5" x14ac:dyDescent="0.2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5" x14ac:dyDescent="0.2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5" x14ac:dyDescent="0.2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5" x14ac:dyDescent="0.25">
      <c r="A43" s="79"/>
      <c r="B43" s="84"/>
      <c r="C43" s="84"/>
      <c r="D43" s="84"/>
      <c r="E43" s="84"/>
      <c r="F43" s="84"/>
      <c r="G43" s="31"/>
    </row>
    <row r="44" spans="1:7" ht="15" x14ac:dyDescent="0.25">
      <c r="A44" s="28" t="s">
        <v>52</v>
      </c>
      <c r="C44" s="3"/>
      <c r="D44" s="3"/>
      <c r="E44" s="3"/>
      <c r="F44" s="3"/>
      <c r="G44" s="31"/>
    </row>
    <row r="45" spans="1:7" ht="15" x14ac:dyDescent="0.25">
      <c r="A45" s="28"/>
      <c r="B45" s="3"/>
      <c r="C45" s="3"/>
      <c r="D45" s="3"/>
      <c r="E45" s="3"/>
      <c r="F45" s="3"/>
      <c r="G45" s="31"/>
    </row>
    <row r="46" spans="1:7" ht="15" x14ac:dyDescent="0.25">
      <c r="A46" s="28"/>
      <c r="B46" s="3"/>
      <c r="C46" s="3"/>
      <c r="D46" s="3"/>
      <c r="E46" s="3"/>
      <c r="F46" s="3"/>
      <c r="G46" s="31"/>
    </row>
    <row r="47" spans="1:7" ht="15" x14ac:dyDescent="0.25">
      <c r="A47" s="24" t="s">
        <v>73</v>
      </c>
      <c r="B47" s="3"/>
      <c r="C47" s="3"/>
      <c r="D47" s="3"/>
      <c r="E47" s="3"/>
      <c r="F47" s="3"/>
      <c r="G47" s="31"/>
    </row>
    <row r="49" spans="1:3" x14ac:dyDescent="0.2">
      <c r="A49" s="4" t="s">
        <v>137</v>
      </c>
      <c r="C49" s="5" t="s">
        <v>303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baseColWidth="10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218" t="s">
        <v>0</v>
      </c>
      <c r="B1" s="219"/>
      <c r="C1" s="219"/>
      <c r="D1" s="219"/>
      <c r="E1" s="20"/>
      <c r="F1" s="1"/>
      <c r="G1" s="1"/>
    </row>
    <row r="2" spans="1:10" x14ac:dyDescent="0.2">
      <c r="A2" s="217" t="s">
        <v>1</v>
      </c>
      <c r="B2" s="208"/>
      <c r="C2" s="208"/>
      <c r="D2" s="209"/>
      <c r="E2" s="21" t="s">
        <v>41</v>
      </c>
    </row>
    <row r="3" spans="1:10" x14ac:dyDescent="0.2">
      <c r="A3" s="217" t="s">
        <v>2</v>
      </c>
      <c r="B3" s="208"/>
      <c r="C3" s="208"/>
      <c r="D3" s="209"/>
      <c r="E3" s="21" t="s">
        <v>63</v>
      </c>
    </row>
    <row r="4" spans="1:10" x14ac:dyDescent="0.2">
      <c r="A4" s="207" t="s">
        <v>43</v>
      </c>
      <c r="B4" s="210"/>
      <c r="C4" s="210"/>
      <c r="D4" s="211"/>
      <c r="E4" s="21">
        <v>10735</v>
      </c>
    </row>
    <row r="5" spans="1:10" x14ac:dyDescent="0.2">
      <c r="A5" s="217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104</v>
      </c>
      <c r="B6" s="210"/>
      <c r="C6" s="210"/>
      <c r="D6" s="211"/>
      <c r="E6" s="26">
        <v>41673</v>
      </c>
    </row>
    <row r="7" spans="1:10" x14ac:dyDescent="0.2">
      <c r="A7" s="207" t="s">
        <v>103</v>
      </c>
      <c r="B7" s="210"/>
      <c r="C7" s="210"/>
      <c r="D7" s="211"/>
      <c r="E7" s="26">
        <v>42858</v>
      </c>
    </row>
    <row r="8" spans="1:10" x14ac:dyDescent="0.2">
      <c r="A8" s="207" t="s">
        <v>103</v>
      </c>
      <c r="B8" s="210"/>
      <c r="C8" s="210"/>
      <c r="D8" s="211"/>
      <c r="E8" s="26">
        <v>44008</v>
      </c>
    </row>
    <row r="9" spans="1:10" x14ac:dyDescent="0.2">
      <c r="A9" s="207" t="s">
        <v>109</v>
      </c>
      <c r="B9" s="210"/>
      <c r="C9" s="210"/>
      <c r="D9" s="211"/>
      <c r="E9" s="26">
        <v>45102</v>
      </c>
    </row>
    <row r="10" spans="1:10" x14ac:dyDescent="0.2">
      <c r="A10" s="217" t="s">
        <v>122</v>
      </c>
      <c r="B10" s="208"/>
      <c r="C10" s="208"/>
      <c r="D10" s="209"/>
      <c r="E10" s="26">
        <v>44885</v>
      </c>
    </row>
    <row r="11" spans="1:10" x14ac:dyDescent="0.2">
      <c r="A11" s="207" t="s">
        <v>123</v>
      </c>
      <c r="B11" s="210"/>
      <c r="C11" s="210"/>
      <c r="D11" s="211"/>
      <c r="E11" s="25"/>
    </row>
    <row r="12" spans="1:10" x14ac:dyDescent="0.2">
      <c r="A12" s="217" t="s">
        <v>6</v>
      </c>
      <c r="B12" s="208"/>
      <c r="C12" s="208"/>
      <c r="D12" s="209"/>
      <c r="E12" s="26">
        <f>'Generell info'!$B$1</f>
        <v>45994</v>
      </c>
    </row>
    <row r="13" spans="1:10" x14ac:dyDescent="0.2">
      <c r="A13" s="207" t="s">
        <v>179</v>
      </c>
      <c r="B13" s="210"/>
      <c r="C13" s="210"/>
      <c r="D13" s="211"/>
      <c r="E13" s="22">
        <v>-1.4999999999999999E-2</v>
      </c>
    </row>
    <row r="14" spans="1:10" x14ac:dyDescent="0.2">
      <c r="A14" s="207" t="s">
        <v>180</v>
      </c>
      <c r="B14" s="210"/>
      <c r="C14" s="210"/>
      <c r="D14" s="211"/>
      <c r="E14" s="22">
        <v>1.7000000000000001E-2</v>
      </c>
    </row>
    <row r="15" spans="1:10" x14ac:dyDescent="0.2">
      <c r="A15" s="207" t="s">
        <v>181</v>
      </c>
      <c r="B15" s="210"/>
      <c r="C15" s="210"/>
      <c r="D15" s="211"/>
      <c r="E15" s="67">
        <v>4.0000000000000001E-3</v>
      </c>
    </row>
    <row r="16" spans="1:10" x14ac:dyDescent="0.2">
      <c r="A16" s="207" t="s">
        <v>182</v>
      </c>
      <c r="B16" s="210"/>
      <c r="C16" s="210"/>
      <c r="D16" s="211"/>
      <c r="E16" s="22">
        <v>8.0000000000000002E-3</v>
      </c>
      <c r="J16" s="24" t="s">
        <v>285</v>
      </c>
    </row>
    <row r="17" spans="1:10" x14ac:dyDescent="0.2">
      <c r="A17" s="207" t="s">
        <v>183</v>
      </c>
      <c r="B17" s="210"/>
      <c r="C17" s="210"/>
      <c r="D17" s="211"/>
      <c r="E17" s="22">
        <v>-2E-3</v>
      </c>
      <c r="J17" s="103" t="s">
        <v>286</v>
      </c>
    </row>
    <row r="18" spans="1:10" x14ac:dyDescent="0.2">
      <c r="A18" s="207" t="s">
        <v>247</v>
      </c>
      <c r="B18" s="210"/>
      <c r="C18" s="210"/>
      <c r="D18" s="211"/>
      <c r="E18" s="22">
        <v>3.0000000000000001E-3</v>
      </c>
      <c r="J18" s="104" t="s">
        <v>287</v>
      </c>
    </row>
    <row r="19" spans="1:10" x14ac:dyDescent="0.2">
      <c r="A19" s="207" t="s">
        <v>324</v>
      </c>
      <c r="B19" s="210"/>
      <c r="C19" s="210"/>
      <c r="D19" s="211"/>
      <c r="E19" s="22">
        <v>8.0000000000000002E-3</v>
      </c>
      <c r="J19" s="104"/>
    </row>
    <row r="20" spans="1:10" x14ac:dyDescent="0.2">
      <c r="A20" s="217" t="s">
        <v>8</v>
      </c>
      <c r="B20" s="208"/>
      <c r="C20" s="208"/>
      <c r="D20" s="209"/>
      <c r="E20" s="21" t="s">
        <v>45</v>
      </c>
      <c r="J20" s="111" t="s">
        <v>288</v>
      </c>
    </row>
    <row r="21" spans="1:10" x14ac:dyDescent="0.2">
      <c r="A21" s="217" t="s">
        <v>9</v>
      </c>
      <c r="B21" s="208"/>
      <c r="C21" s="208"/>
      <c r="D21" s="209"/>
      <c r="E21" s="21" t="s">
        <v>45</v>
      </c>
      <c r="J21" s="105" t="s">
        <v>289</v>
      </c>
    </row>
    <row r="22" spans="1:10" ht="13.5" thickBot="1" x14ac:dyDescent="0.25">
      <c r="A22" s="214" t="s">
        <v>10</v>
      </c>
      <c r="B22" s="215"/>
      <c r="C22" s="215"/>
      <c r="D22" s="216"/>
      <c r="E22" s="23">
        <v>0</v>
      </c>
      <c r="J22" s="106" t="s">
        <v>290</v>
      </c>
    </row>
    <row r="23" spans="1:10" x14ac:dyDescent="0.2">
      <c r="J23" s="107" t="s">
        <v>292</v>
      </c>
    </row>
    <row r="24" spans="1:10" ht="13.5" thickBot="1" x14ac:dyDescent="0.25">
      <c r="A24" s="24" t="s">
        <v>51</v>
      </c>
      <c r="J24" s="112" t="s">
        <v>291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5" x14ac:dyDescent="0.2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5" x14ac:dyDescent="0.2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5" x14ac:dyDescent="0.2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5" x14ac:dyDescent="0.2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5" x14ac:dyDescent="0.2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5" x14ac:dyDescent="0.2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5" x14ac:dyDescent="0.2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5" x14ac:dyDescent="0.2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5" x14ac:dyDescent="0.2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5" x14ac:dyDescent="0.2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5" x14ac:dyDescent="0.25">
      <c r="A42" s="79"/>
      <c r="B42" s="3"/>
      <c r="C42" s="3"/>
      <c r="D42" s="3"/>
      <c r="E42" s="3"/>
      <c r="F42" s="3"/>
      <c r="G42" s="31"/>
    </row>
    <row r="43" spans="1:10" x14ac:dyDescent="0.2">
      <c r="A43" s="28" t="s">
        <v>52</v>
      </c>
    </row>
    <row r="44" spans="1:10" x14ac:dyDescent="0.2">
      <c r="A44" s="28"/>
    </row>
    <row r="46" spans="1:10" x14ac:dyDescent="0.2">
      <c r="A46" s="24" t="s">
        <v>73</v>
      </c>
    </row>
    <row r="47" spans="1:10" x14ac:dyDescent="0.2">
      <c r="A47" s="24"/>
    </row>
    <row r="48" spans="1:10" x14ac:dyDescent="0.2">
      <c r="A48" s="4" t="s">
        <v>135</v>
      </c>
      <c r="C48" s="5" t="s">
        <v>306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161D-D91D-4DD7-BC05-007EC7947DAA}">
  <dimension ref="A1:J33"/>
  <sheetViews>
    <sheetView workbookViewId="0">
      <selection activeCell="J13" sqref="J13"/>
    </sheetView>
  </sheetViews>
  <sheetFormatPr baseColWidth="10" defaultRowHeight="12.75" x14ac:dyDescent="0.2"/>
  <cols>
    <col min="10" max="10" width="43.7109375" customWidth="1"/>
  </cols>
  <sheetData>
    <row r="1" spans="1:10" ht="37.5" customHeight="1" x14ac:dyDescent="0.2">
      <c r="A1" s="249" t="s">
        <v>50</v>
      </c>
      <c r="B1" s="250"/>
      <c r="C1" s="250"/>
      <c r="D1" s="250"/>
      <c r="E1" s="36"/>
    </row>
    <row r="2" spans="1:10" x14ac:dyDescent="0.2">
      <c r="A2" s="217" t="s">
        <v>1</v>
      </c>
      <c r="B2" s="208"/>
      <c r="C2" s="208"/>
      <c r="D2" s="209"/>
      <c r="E2" s="21" t="s">
        <v>41</v>
      </c>
    </row>
    <row r="3" spans="1:10" x14ac:dyDescent="0.2">
      <c r="A3" s="217" t="s">
        <v>2</v>
      </c>
      <c r="B3" s="208"/>
      <c r="C3" s="208"/>
      <c r="D3" s="209"/>
      <c r="E3" s="21" t="s">
        <v>42</v>
      </c>
    </row>
    <row r="4" spans="1:10" x14ac:dyDescent="0.2">
      <c r="A4" s="207" t="s">
        <v>43</v>
      </c>
      <c r="B4" s="210"/>
      <c r="C4" s="210"/>
      <c r="D4" s="211"/>
      <c r="E4" s="21">
        <v>30877</v>
      </c>
    </row>
    <row r="5" spans="1:10" x14ac:dyDescent="0.2">
      <c r="A5" s="217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104</v>
      </c>
      <c r="B6" s="210"/>
      <c r="C6" s="210"/>
      <c r="D6" s="211"/>
      <c r="E6" s="26">
        <v>42228</v>
      </c>
    </row>
    <row r="7" spans="1:10" x14ac:dyDescent="0.2">
      <c r="A7" s="207" t="s">
        <v>108</v>
      </c>
      <c r="B7" s="210"/>
      <c r="C7" s="210"/>
      <c r="D7" s="211"/>
      <c r="E7" s="26">
        <v>45516</v>
      </c>
    </row>
    <row r="8" spans="1:10" x14ac:dyDescent="0.2">
      <c r="A8" s="207" t="s">
        <v>109</v>
      </c>
      <c r="B8" s="210"/>
      <c r="C8" s="210"/>
      <c r="D8" s="211"/>
      <c r="E8" s="26">
        <v>46610</v>
      </c>
    </row>
    <row r="9" spans="1:10" x14ac:dyDescent="0.2">
      <c r="A9" s="217" t="s">
        <v>5</v>
      </c>
      <c r="B9" s="208"/>
      <c r="C9" s="208"/>
      <c r="D9" s="209"/>
      <c r="E9" s="25">
        <v>45971</v>
      </c>
    </row>
    <row r="10" spans="1:10" x14ac:dyDescent="0.2">
      <c r="A10" s="81" t="s">
        <v>71</v>
      </c>
      <c r="B10" s="44"/>
      <c r="C10" s="44"/>
      <c r="D10" s="45"/>
      <c r="E10" s="25"/>
      <c r="J10" s="24" t="s">
        <v>285</v>
      </c>
    </row>
    <row r="11" spans="1:10" x14ac:dyDescent="0.2">
      <c r="A11" s="217" t="s">
        <v>6</v>
      </c>
      <c r="B11" s="208"/>
      <c r="C11" s="208"/>
      <c r="D11" s="209"/>
      <c r="E11" s="26">
        <f>'Generell info'!$B$1</f>
        <v>45994</v>
      </c>
      <c r="J11" s="103" t="s">
        <v>286</v>
      </c>
    </row>
    <row r="12" spans="1:10" x14ac:dyDescent="0.2">
      <c r="A12" s="217" t="s">
        <v>125</v>
      </c>
      <c r="B12" s="208"/>
      <c r="C12" s="208"/>
      <c r="D12" s="209"/>
      <c r="E12" s="22">
        <v>2.5999999999999999E-2</v>
      </c>
      <c r="J12" s="104" t="s">
        <v>287</v>
      </c>
    </row>
    <row r="13" spans="1:10" x14ac:dyDescent="0.2">
      <c r="A13" s="217" t="s">
        <v>127</v>
      </c>
      <c r="B13" s="208"/>
      <c r="C13" s="208"/>
      <c r="D13" s="209"/>
      <c r="E13" s="22">
        <v>1.4E-2</v>
      </c>
      <c r="J13" s="111" t="s">
        <v>288</v>
      </c>
    </row>
    <row r="14" spans="1:10" x14ac:dyDescent="0.2">
      <c r="A14" s="217" t="s">
        <v>190</v>
      </c>
      <c r="B14" s="208"/>
      <c r="C14" s="208"/>
      <c r="D14" s="209"/>
      <c r="E14" s="22">
        <v>2.4E-2</v>
      </c>
      <c r="J14" s="105" t="s">
        <v>289</v>
      </c>
    </row>
    <row r="15" spans="1:10" x14ac:dyDescent="0.2">
      <c r="A15" s="217" t="s">
        <v>246</v>
      </c>
      <c r="B15" s="208"/>
      <c r="C15" s="208"/>
      <c r="D15" s="209"/>
      <c r="E15" s="22">
        <v>4.3999999999999997E-2</v>
      </c>
      <c r="J15" s="106" t="s">
        <v>290</v>
      </c>
    </row>
    <row r="16" spans="1:10" x14ac:dyDescent="0.2">
      <c r="A16" s="217" t="s">
        <v>283</v>
      </c>
      <c r="B16" s="208"/>
      <c r="C16" s="208"/>
      <c r="D16" s="209"/>
      <c r="E16" s="22">
        <v>3.5999999999999997E-2</v>
      </c>
      <c r="J16" s="107" t="s">
        <v>292</v>
      </c>
    </row>
    <row r="17" spans="1:10" x14ac:dyDescent="0.2">
      <c r="A17" s="217" t="s">
        <v>329</v>
      </c>
      <c r="B17" s="208"/>
      <c r="C17" s="208"/>
      <c r="D17" s="209"/>
      <c r="E17" s="22">
        <v>1.26E-2</v>
      </c>
      <c r="J17" s="107"/>
    </row>
    <row r="18" spans="1:10" x14ac:dyDescent="0.2">
      <c r="A18" s="217" t="s">
        <v>8</v>
      </c>
      <c r="B18" s="208"/>
      <c r="C18" s="208"/>
      <c r="D18" s="209"/>
      <c r="E18" s="21" t="s">
        <v>45</v>
      </c>
      <c r="J18" s="112" t="s">
        <v>291</v>
      </c>
    </row>
    <row r="19" spans="1:10" x14ac:dyDescent="0.2">
      <c r="A19" s="217" t="s">
        <v>9</v>
      </c>
      <c r="B19" s="208"/>
      <c r="C19" s="208"/>
      <c r="D19" s="209"/>
      <c r="E19" s="21" t="s">
        <v>45</v>
      </c>
      <c r="J19" s="108" t="s">
        <v>293</v>
      </c>
    </row>
    <row r="20" spans="1:10" ht="13.5" thickBot="1" x14ac:dyDescent="0.25">
      <c r="A20" s="214" t="s">
        <v>10</v>
      </c>
      <c r="B20" s="215"/>
      <c r="C20" s="215"/>
      <c r="D20" s="216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 t="s">
        <v>391</v>
      </c>
      <c r="B24" s="60">
        <v>0</v>
      </c>
      <c r="C24" s="13">
        <v>0</v>
      </c>
      <c r="D24" s="13">
        <v>0</v>
      </c>
      <c r="E24" s="253" t="s">
        <v>392</v>
      </c>
      <c r="F24" s="41">
        <v>0</v>
      </c>
      <c r="G24" s="18">
        <v>0</v>
      </c>
    </row>
    <row r="25" spans="1:10" ht="15" x14ac:dyDescent="0.25">
      <c r="A25" s="46">
        <v>45992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" x14ac:dyDescent="0.25">
      <c r="A26" s="79"/>
      <c r="B26" s="3"/>
      <c r="C26" s="3"/>
      <c r="D26" s="3"/>
      <c r="E26" s="3"/>
      <c r="F26" s="3"/>
      <c r="G26" s="31"/>
    </row>
    <row r="27" spans="1:10" x14ac:dyDescent="0.2">
      <c r="A27" s="28" t="s">
        <v>52</v>
      </c>
    </row>
    <row r="28" spans="1:10" x14ac:dyDescent="0.2">
      <c r="A28" s="28"/>
    </row>
    <row r="31" spans="1:10" x14ac:dyDescent="0.2">
      <c r="A31" s="24" t="s">
        <v>73</v>
      </c>
    </row>
    <row r="32" spans="1:10" x14ac:dyDescent="0.2">
      <c r="A32" s="24"/>
    </row>
    <row r="33" spans="1:3" x14ac:dyDescent="0.2">
      <c r="A33" s="4" t="s">
        <v>135</v>
      </c>
      <c r="C33" s="5" t="s">
        <v>153</v>
      </c>
    </row>
  </sheetData>
  <mergeCells count="19">
    <mergeCell ref="A20:D20"/>
    <mergeCell ref="A14:D14"/>
    <mergeCell ref="A15:D15"/>
    <mergeCell ref="A16:D16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:D1"/>
    <mergeCell ref="A2:D2"/>
    <mergeCell ref="A3:D3"/>
    <mergeCell ref="A4:D4"/>
    <mergeCell ref="A5:D5"/>
    <mergeCell ref="A6:D6"/>
  </mergeCells>
  <hyperlinks>
    <hyperlink ref="C33" r:id="rId1" xr:uid="{F19B8F45-67B8-45A6-B34D-86F2634EEEA2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baseColWidth="10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61</v>
      </c>
    </row>
    <row r="4" spans="1:5" x14ac:dyDescent="0.2">
      <c r="A4" s="207" t="s">
        <v>43</v>
      </c>
      <c r="B4" s="208"/>
      <c r="C4" s="208"/>
      <c r="D4" s="209"/>
      <c r="E4" s="21">
        <v>27476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2" t="s">
        <v>107</v>
      </c>
      <c r="B6" s="203"/>
      <c r="C6" s="203"/>
      <c r="D6" s="203"/>
      <c r="E6" s="26">
        <v>41736</v>
      </c>
    </row>
    <row r="7" spans="1:5" x14ac:dyDescent="0.2">
      <c r="A7" s="202" t="s">
        <v>108</v>
      </c>
      <c r="B7" s="203"/>
      <c r="C7" s="203"/>
      <c r="D7" s="203"/>
      <c r="E7" s="26">
        <v>42858</v>
      </c>
    </row>
    <row r="8" spans="1:5" x14ac:dyDescent="0.2">
      <c r="A8" s="202" t="s">
        <v>103</v>
      </c>
      <c r="B8" s="203"/>
      <c r="C8" s="203"/>
      <c r="D8" s="203"/>
      <c r="E8" s="26">
        <v>44008</v>
      </c>
    </row>
    <row r="9" spans="1:5" x14ac:dyDescent="0.2">
      <c r="A9" s="202" t="s">
        <v>109</v>
      </c>
      <c r="B9" s="203"/>
      <c r="C9" s="203"/>
      <c r="D9" s="203"/>
      <c r="E9" s="26">
        <v>45103</v>
      </c>
    </row>
    <row r="10" spans="1:5" x14ac:dyDescent="0.2">
      <c r="A10" s="234" t="s">
        <v>5</v>
      </c>
      <c r="B10" s="235"/>
      <c r="C10" s="235"/>
      <c r="D10" s="235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>
        <v>45422</v>
      </c>
    </row>
    <row r="12" spans="1:5" x14ac:dyDescent="0.2">
      <c r="A12" s="246" t="s">
        <v>6</v>
      </c>
      <c r="B12" s="247"/>
      <c r="C12" s="247"/>
      <c r="D12" s="247"/>
      <c r="E12" s="26">
        <f>'Generell info'!$B$1</f>
        <v>45994</v>
      </c>
    </row>
    <row r="13" spans="1:5" x14ac:dyDescent="0.2">
      <c r="A13" s="236" t="s">
        <v>7</v>
      </c>
      <c r="B13" s="237"/>
      <c r="C13" s="237"/>
      <c r="D13" s="237"/>
      <c r="E13" s="22">
        <v>1.4999999999999999E-2</v>
      </c>
    </row>
    <row r="14" spans="1:5" x14ac:dyDescent="0.2">
      <c r="A14" s="248" t="s">
        <v>175</v>
      </c>
      <c r="B14" s="237"/>
      <c r="C14" s="237"/>
      <c r="D14" s="237"/>
      <c r="E14" s="22">
        <v>3.6999999999999998E-2</v>
      </c>
    </row>
    <row r="15" spans="1:5" x14ac:dyDescent="0.2">
      <c r="A15" s="248" t="s">
        <v>176</v>
      </c>
      <c r="B15" s="237"/>
      <c r="C15" s="237"/>
      <c r="D15" s="237"/>
      <c r="E15" s="22">
        <v>3.5000000000000003E-2</v>
      </c>
    </row>
    <row r="16" spans="1:5" x14ac:dyDescent="0.2">
      <c r="A16" s="248" t="s">
        <v>177</v>
      </c>
      <c r="B16" s="237"/>
      <c r="C16" s="237"/>
      <c r="D16" s="237"/>
      <c r="E16" s="2">
        <v>-0.6</v>
      </c>
    </row>
    <row r="17" spans="1:9" x14ac:dyDescent="0.2">
      <c r="A17" s="248" t="s">
        <v>178</v>
      </c>
      <c r="B17" s="237"/>
      <c r="C17" s="237"/>
      <c r="D17" s="237"/>
      <c r="E17" s="22">
        <v>-2E-3</v>
      </c>
    </row>
    <row r="18" spans="1:9" x14ac:dyDescent="0.2">
      <c r="A18" s="73" t="s">
        <v>238</v>
      </c>
      <c r="B18" s="72"/>
      <c r="C18" s="72"/>
      <c r="D18" s="72"/>
      <c r="E18" s="22">
        <v>2.1999999999999999E-2</v>
      </c>
    </row>
    <row r="19" spans="1:9" x14ac:dyDescent="0.2">
      <c r="A19" s="248" t="s">
        <v>239</v>
      </c>
      <c r="B19" s="237"/>
      <c r="C19" s="237"/>
      <c r="D19" s="237"/>
      <c r="E19" s="22">
        <v>2.5999999999999999E-2</v>
      </c>
    </row>
    <row r="20" spans="1:9" x14ac:dyDescent="0.2">
      <c r="A20" s="207" t="s">
        <v>323</v>
      </c>
      <c r="B20" s="210"/>
      <c r="C20" s="210"/>
      <c r="D20" s="211"/>
      <c r="E20" s="22">
        <v>1.6E-2</v>
      </c>
    </row>
    <row r="21" spans="1:9" x14ac:dyDescent="0.2">
      <c r="A21" s="206" t="s">
        <v>8</v>
      </c>
      <c r="B21" s="203"/>
      <c r="C21" s="203"/>
      <c r="D21" s="203"/>
      <c r="E21" s="21" t="s">
        <v>45</v>
      </c>
    </row>
    <row r="22" spans="1:9" x14ac:dyDescent="0.2">
      <c r="A22" s="206" t="s">
        <v>9</v>
      </c>
      <c r="B22" s="203"/>
      <c r="C22" s="203"/>
      <c r="D22" s="203"/>
      <c r="E22" s="57" t="s">
        <v>243</v>
      </c>
      <c r="F22" t="s">
        <v>242</v>
      </c>
    </row>
    <row r="23" spans="1:9" ht="13.5" thickBot="1" x14ac:dyDescent="0.25">
      <c r="A23" s="212" t="s">
        <v>10</v>
      </c>
      <c r="B23" s="213"/>
      <c r="C23" s="213"/>
      <c r="D23" s="213"/>
      <c r="E23" s="23">
        <v>0</v>
      </c>
    </row>
    <row r="26" spans="1:9" x14ac:dyDescent="0.2">
      <c r="I26" s="24" t="s">
        <v>285</v>
      </c>
    </row>
    <row r="27" spans="1:9" ht="13.5" thickBot="1" x14ac:dyDescent="0.25">
      <c r="A27" s="24" t="s">
        <v>51</v>
      </c>
      <c r="I27" s="103" t="s">
        <v>286</v>
      </c>
    </row>
    <row r="28" spans="1:9" ht="15.75" thickBot="1" x14ac:dyDescent="0.3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5" x14ac:dyDescent="0.2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5" x14ac:dyDescent="0.2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5" x14ac:dyDescent="0.2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5" x14ac:dyDescent="0.2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5" x14ac:dyDescent="0.2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5" x14ac:dyDescent="0.2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5" x14ac:dyDescent="0.2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5" x14ac:dyDescent="0.2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.75" thickBot="1" x14ac:dyDescent="0.3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.75" thickBot="1" x14ac:dyDescent="0.3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.75" thickBot="1" x14ac:dyDescent="0.3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.75" thickBot="1" x14ac:dyDescent="0.3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.75" thickBot="1" x14ac:dyDescent="0.3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.75" thickBot="1" x14ac:dyDescent="0.3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.75" thickBot="1" x14ac:dyDescent="0.3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.75" thickBot="1" x14ac:dyDescent="0.3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.75" thickBot="1" x14ac:dyDescent="0.3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5" x14ac:dyDescent="0.25">
      <c r="A53" s="79"/>
      <c r="B53" s="3"/>
      <c r="C53" s="3"/>
      <c r="D53" s="3"/>
      <c r="E53" s="3"/>
      <c r="F53" s="3"/>
      <c r="G53" s="3"/>
      <c r="H53" s="4"/>
    </row>
    <row r="54" spans="1:8" ht="15" x14ac:dyDescent="0.25">
      <c r="A54" s="28" t="s">
        <v>52</v>
      </c>
      <c r="G54" s="19"/>
    </row>
    <row r="55" spans="1:8" x14ac:dyDescent="0.2">
      <c r="A55" s="28"/>
    </row>
    <row r="56" spans="1:8" x14ac:dyDescent="0.2">
      <c r="A56" s="28"/>
    </row>
    <row r="57" spans="1:8" x14ac:dyDescent="0.2">
      <c r="A57" s="24" t="s">
        <v>73</v>
      </c>
    </row>
    <row r="59" spans="1:8" x14ac:dyDescent="0.2">
      <c r="A59" s="4" t="s">
        <v>139</v>
      </c>
      <c r="C59" s="5" t="s">
        <v>158</v>
      </c>
    </row>
  </sheetData>
  <mergeCells count="21"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260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2" t="s">
        <v>107</v>
      </c>
      <c r="B6" s="203"/>
      <c r="C6" s="203"/>
      <c r="D6" s="203"/>
      <c r="E6" s="26">
        <v>44907</v>
      </c>
    </row>
    <row r="7" spans="1:10" ht="15" x14ac:dyDescent="0.25">
      <c r="A7" s="202" t="s">
        <v>108</v>
      </c>
      <c r="B7" s="203"/>
      <c r="C7" s="203"/>
      <c r="D7" s="203"/>
      <c r="E7" s="26"/>
      <c r="F7" s="102"/>
    </row>
    <row r="8" spans="1:10" x14ac:dyDescent="0.2">
      <c r="A8" s="202" t="s">
        <v>5</v>
      </c>
      <c r="B8" s="203"/>
      <c r="C8" s="203"/>
      <c r="D8" s="203"/>
      <c r="E8" s="58">
        <v>44761</v>
      </c>
    </row>
    <row r="9" spans="1:10" x14ac:dyDescent="0.2">
      <c r="A9" s="202" t="s">
        <v>74</v>
      </c>
      <c r="B9" s="203"/>
      <c r="C9" s="203"/>
      <c r="D9" s="203"/>
      <c r="E9" s="58">
        <v>45335</v>
      </c>
    </row>
    <row r="10" spans="1:10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10" x14ac:dyDescent="0.2">
      <c r="A11" s="202" t="s">
        <v>311</v>
      </c>
      <c r="B11" s="203"/>
      <c r="C11" s="203"/>
      <c r="D11" s="203"/>
      <c r="E11" s="22">
        <v>-1E-3</v>
      </c>
    </row>
    <row r="12" spans="1:10" x14ac:dyDescent="0.2">
      <c r="A12" s="206" t="s">
        <v>8</v>
      </c>
      <c r="B12" s="203"/>
      <c r="C12" s="203"/>
      <c r="D12" s="203"/>
      <c r="E12" s="21" t="s">
        <v>45</v>
      </c>
    </row>
    <row r="13" spans="1:10" x14ac:dyDescent="0.2">
      <c r="A13" s="206" t="s">
        <v>9</v>
      </c>
      <c r="B13" s="203"/>
      <c r="C13" s="203"/>
      <c r="D13" s="203"/>
      <c r="E13" s="21" t="s">
        <v>45</v>
      </c>
    </row>
    <row r="14" spans="1:10" ht="13.5" thickBot="1" x14ac:dyDescent="0.25">
      <c r="A14" s="212" t="s">
        <v>10</v>
      </c>
      <c r="B14" s="213"/>
      <c r="C14" s="213"/>
      <c r="D14" s="213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5" x14ac:dyDescent="0.2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5" x14ac:dyDescent="0.2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2" spans="1:10" x14ac:dyDescent="0.2">
      <c r="A42" s="37"/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278</v>
      </c>
    </row>
  </sheetData>
  <mergeCells count="14">
    <mergeCell ref="A13:D13"/>
    <mergeCell ref="A14:D14"/>
    <mergeCell ref="A6:D6"/>
    <mergeCell ref="A8:D8"/>
    <mergeCell ref="A9:D9"/>
    <mergeCell ref="A10:D10"/>
    <mergeCell ref="A11:D11"/>
    <mergeCell ref="A12:D12"/>
    <mergeCell ref="A7:D7"/>
    <mergeCell ref="A1:D1"/>
    <mergeCell ref="A2:D2"/>
    <mergeCell ref="A3:D3"/>
    <mergeCell ref="A4:D4"/>
    <mergeCell ref="A5:D5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baseColWidth="10" defaultRowHeight="12.75" x14ac:dyDescent="0.2"/>
  <cols>
    <col min="10" max="10" width="43.42578125" customWidth="1"/>
  </cols>
  <sheetData>
    <row r="1" spans="1:6" ht="39" customHeight="1" thickBot="1" x14ac:dyDescent="0.25">
      <c r="A1" s="241" t="s">
        <v>0</v>
      </c>
      <c r="B1" s="242"/>
      <c r="C1" s="242"/>
      <c r="D1" s="242"/>
      <c r="E1" s="130"/>
    </row>
    <row r="2" spans="1:6" x14ac:dyDescent="0.2">
      <c r="A2" s="243" t="s">
        <v>43</v>
      </c>
      <c r="B2" s="244"/>
      <c r="C2" s="244"/>
      <c r="D2" s="245"/>
      <c r="E2" s="53">
        <v>10757</v>
      </c>
    </row>
    <row r="3" spans="1:6" x14ac:dyDescent="0.2">
      <c r="A3" s="206" t="s">
        <v>3</v>
      </c>
      <c r="B3" s="203"/>
      <c r="C3" s="203"/>
      <c r="D3" s="203"/>
      <c r="E3" s="57" t="s">
        <v>44</v>
      </c>
    </row>
    <row r="4" spans="1:6" x14ac:dyDescent="0.2">
      <c r="A4" s="206" t="s">
        <v>4</v>
      </c>
      <c r="B4" s="203"/>
      <c r="C4" s="203"/>
      <c r="D4" s="203"/>
      <c r="E4" s="26">
        <v>42982</v>
      </c>
    </row>
    <row r="5" spans="1:6" x14ac:dyDescent="0.2">
      <c r="A5" s="206" t="s">
        <v>201</v>
      </c>
      <c r="B5" s="203"/>
      <c r="C5" s="203"/>
      <c r="D5" s="203"/>
      <c r="E5" s="26">
        <v>44078</v>
      </c>
    </row>
    <row r="6" spans="1:6" x14ac:dyDescent="0.2">
      <c r="A6" s="202" t="s">
        <v>109</v>
      </c>
      <c r="B6" s="203"/>
      <c r="C6" s="203"/>
      <c r="D6" s="203"/>
      <c r="E6" s="26">
        <v>46269</v>
      </c>
    </row>
    <row r="7" spans="1:6" x14ac:dyDescent="0.2">
      <c r="A7" s="234" t="s">
        <v>5</v>
      </c>
      <c r="B7" s="235"/>
      <c r="C7" s="235"/>
      <c r="D7" s="235"/>
      <c r="E7" s="25">
        <v>44825</v>
      </c>
    </row>
    <row r="8" spans="1:6" x14ac:dyDescent="0.2">
      <c r="A8" s="56" t="s">
        <v>71</v>
      </c>
      <c r="B8" s="44"/>
      <c r="C8" s="44"/>
      <c r="D8" s="45"/>
      <c r="E8" s="55">
        <v>45289</v>
      </c>
    </row>
    <row r="9" spans="1:6" x14ac:dyDescent="0.2">
      <c r="A9" s="236" t="s">
        <v>6</v>
      </c>
      <c r="B9" s="237"/>
      <c r="C9" s="237"/>
      <c r="D9" s="237"/>
      <c r="E9" s="26">
        <f>'Generell info'!$B$1</f>
        <v>45994</v>
      </c>
    </row>
    <row r="10" spans="1:6" x14ac:dyDescent="0.2">
      <c r="A10" s="202" t="s">
        <v>141</v>
      </c>
      <c r="B10" s="203"/>
      <c r="C10" s="203"/>
      <c r="D10" s="203"/>
      <c r="E10" s="22">
        <v>-1.4E-2</v>
      </c>
    </row>
    <row r="11" spans="1:6" x14ac:dyDescent="0.2">
      <c r="A11" s="202" t="s">
        <v>140</v>
      </c>
      <c r="B11" s="203"/>
      <c r="C11" s="203"/>
      <c r="D11" s="203"/>
      <c r="E11" s="22">
        <v>-1.2999999999999999E-2</v>
      </c>
      <c r="F11" t="s">
        <v>124</v>
      </c>
    </row>
    <row r="12" spans="1:6" x14ac:dyDescent="0.2">
      <c r="A12" s="202" t="s">
        <v>194</v>
      </c>
      <c r="B12" s="203"/>
      <c r="C12" s="203"/>
      <c r="D12" s="203"/>
      <c r="E12" s="22">
        <v>8.9999999999999993E-3</v>
      </c>
    </row>
    <row r="13" spans="1:6" x14ac:dyDescent="0.2">
      <c r="A13" s="202" t="s">
        <v>195</v>
      </c>
      <c r="B13" s="203"/>
      <c r="C13" s="203"/>
      <c r="D13" s="203"/>
      <c r="E13" s="22">
        <v>7.0000000000000001E-3</v>
      </c>
    </row>
    <row r="14" spans="1:6" x14ac:dyDescent="0.2">
      <c r="A14" s="202" t="s">
        <v>263</v>
      </c>
      <c r="B14" s="203"/>
      <c r="C14" s="203"/>
      <c r="D14" s="203"/>
      <c r="E14" s="74">
        <v>-0.105</v>
      </c>
    </row>
    <row r="15" spans="1:6" x14ac:dyDescent="0.2">
      <c r="A15" s="202" t="s">
        <v>311</v>
      </c>
      <c r="B15" s="203"/>
      <c r="C15" s="203"/>
      <c r="D15" s="203"/>
      <c r="E15" s="74" t="s">
        <v>340</v>
      </c>
    </row>
    <row r="16" spans="1:6" x14ac:dyDescent="0.2">
      <c r="A16" s="206" t="s">
        <v>8</v>
      </c>
      <c r="B16" s="203"/>
      <c r="C16" s="203"/>
      <c r="D16" s="203"/>
      <c r="E16" s="21" t="s">
        <v>45</v>
      </c>
    </row>
    <row r="17" spans="1:10" x14ac:dyDescent="0.2">
      <c r="A17" s="206" t="s">
        <v>9</v>
      </c>
      <c r="B17" s="203"/>
      <c r="C17" s="203"/>
      <c r="D17" s="203"/>
      <c r="E17" s="21" t="s">
        <v>45</v>
      </c>
    </row>
    <row r="18" spans="1:10" ht="13.5" thickBot="1" x14ac:dyDescent="0.25">
      <c r="A18" s="212" t="s">
        <v>10</v>
      </c>
      <c r="B18" s="213"/>
      <c r="C18" s="213"/>
      <c r="D18" s="213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5" x14ac:dyDescent="0.2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5" x14ac:dyDescent="0.2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5" x14ac:dyDescent="0.2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5" x14ac:dyDescent="0.25">
      <c r="A39" s="79"/>
      <c r="B39" s="3"/>
      <c r="C39" s="3"/>
      <c r="D39" s="3"/>
      <c r="E39" s="3"/>
      <c r="F39" s="3"/>
      <c r="G39" s="31"/>
    </row>
    <row r="40" spans="1:8" x14ac:dyDescent="0.2">
      <c r="A40" s="28" t="s">
        <v>52</v>
      </c>
    </row>
    <row r="41" spans="1:8" x14ac:dyDescent="0.2">
      <c r="A41" s="28"/>
    </row>
    <row r="42" spans="1:8" x14ac:dyDescent="0.2">
      <c r="A42" s="28"/>
    </row>
    <row r="43" spans="1:8" x14ac:dyDescent="0.2">
      <c r="A43" s="24" t="s">
        <v>73</v>
      </c>
    </row>
    <row r="45" spans="1:8" x14ac:dyDescent="0.2">
      <c r="A45" t="s">
        <v>137</v>
      </c>
      <c r="C45" s="5" t="s">
        <v>149</v>
      </c>
    </row>
  </sheetData>
  <mergeCells count="17"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  <mergeCell ref="A18:D18"/>
    <mergeCell ref="A9:D9"/>
    <mergeCell ref="A10:D10"/>
    <mergeCell ref="A11:D11"/>
    <mergeCell ref="A12:D12"/>
    <mergeCell ref="A13:D13"/>
    <mergeCell ref="A14:D14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baseColWidth="10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147</v>
      </c>
    </row>
    <row r="4" spans="1:5" x14ac:dyDescent="0.2">
      <c r="A4" s="207" t="s">
        <v>43</v>
      </c>
      <c r="B4" s="208"/>
      <c r="C4" s="208"/>
      <c r="D4" s="209"/>
      <c r="E4" s="21">
        <v>36257</v>
      </c>
    </row>
    <row r="5" spans="1:5" x14ac:dyDescent="0.2">
      <c r="A5" s="206" t="s">
        <v>3</v>
      </c>
      <c r="B5" s="203"/>
      <c r="C5" s="203"/>
      <c r="D5" s="203"/>
      <c r="E5" s="140" t="s">
        <v>44</v>
      </c>
    </row>
    <row r="6" spans="1:5" x14ac:dyDescent="0.2">
      <c r="A6" s="206" t="s">
        <v>107</v>
      </c>
      <c r="B6" s="203"/>
      <c r="C6" s="203"/>
      <c r="D6" s="203"/>
      <c r="E6" s="58">
        <v>43886</v>
      </c>
    </row>
    <row r="7" spans="1:5" x14ac:dyDescent="0.2">
      <c r="A7" s="202" t="s">
        <v>108</v>
      </c>
      <c r="B7" s="203"/>
      <c r="C7" s="203"/>
      <c r="D7" s="203"/>
      <c r="E7" s="26">
        <v>44983</v>
      </c>
    </row>
    <row r="8" spans="1:5" x14ac:dyDescent="0.2">
      <c r="A8" s="202" t="s">
        <v>109</v>
      </c>
      <c r="B8" s="203"/>
      <c r="C8" s="203"/>
      <c r="D8" s="203"/>
      <c r="E8" s="26">
        <v>44982</v>
      </c>
    </row>
    <row r="9" spans="1:5" x14ac:dyDescent="0.2">
      <c r="A9" s="206" t="s">
        <v>5</v>
      </c>
      <c r="B9" s="203"/>
      <c r="C9" s="203"/>
      <c r="D9" s="203"/>
      <c r="E9" s="25">
        <v>44876</v>
      </c>
    </row>
    <row r="10" spans="1:5" x14ac:dyDescent="0.2">
      <c r="A10" s="202" t="s">
        <v>71</v>
      </c>
      <c r="B10" s="203"/>
      <c r="C10" s="203"/>
      <c r="D10" s="203"/>
      <c r="E10" s="25">
        <v>45366</v>
      </c>
    </row>
    <row r="11" spans="1:5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5" x14ac:dyDescent="0.2">
      <c r="A12" s="207" t="s">
        <v>184</v>
      </c>
      <c r="B12" s="210"/>
      <c r="C12" s="210"/>
      <c r="D12" s="211"/>
      <c r="E12" s="83" t="s">
        <v>185</v>
      </c>
    </row>
    <row r="13" spans="1:5" x14ac:dyDescent="0.2">
      <c r="A13" s="207" t="s">
        <v>200</v>
      </c>
      <c r="B13" s="210"/>
      <c r="C13" s="210"/>
      <c r="D13" s="211"/>
      <c r="E13" s="22">
        <v>-3.0000000000000001E-3</v>
      </c>
    </row>
    <row r="14" spans="1:5" x14ac:dyDescent="0.2">
      <c r="A14" s="207" t="s">
        <v>199</v>
      </c>
      <c r="B14" s="210"/>
      <c r="C14" s="210"/>
      <c r="D14" s="211"/>
      <c r="E14" s="22">
        <v>-1.4999999999999999E-2</v>
      </c>
    </row>
    <row r="15" spans="1:5" x14ac:dyDescent="0.2">
      <c r="A15" s="207" t="s">
        <v>258</v>
      </c>
      <c r="B15" s="210"/>
      <c r="C15" s="210"/>
      <c r="D15" s="211"/>
      <c r="E15" s="74" t="s">
        <v>257</v>
      </c>
    </row>
    <row r="16" spans="1:5" x14ac:dyDescent="0.2">
      <c r="A16" s="207" t="s">
        <v>322</v>
      </c>
      <c r="B16" s="210"/>
      <c r="C16" s="210"/>
      <c r="D16" s="211"/>
      <c r="E16" s="74">
        <v>0.02</v>
      </c>
    </row>
    <row r="17" spans="1:10" x14ac:dyDescent="0.2">
      <c r="A17" s="206" t="s">
        <v>8</v>
      </c>
      <c r="B17" s="203"/>
      <c r="C17" s="203"/>
      <c r="D17" s="203"/>
      <c r="E17" s="21" t="s">
        <v>45</v>
      </c>
    </row>
    <row r="18" spans="1:10" x14ac:dyDescent="0.2">
      <c r="A18" s="206" t="s">
        <v>9</v>
      </c>
      <c r="B18" s="203"/>
      <c r="C18" s="203"/>
      <c r="D18" s="203"/>
      <c r="E18" s="21" t="s">
        <v>45</v>
      </c>
    </row>
    <row r="19" spans="1:10" ht="13.5" thickBot="1" x14ac:dyDescent="0.25">
      <c r="A19" s="212" t="s">
        <v>10</v>
      </c>
      <c r="B19" s="213"/>
      <c r="C19" s="213"/>
      <c r="D19" s="213"/>
      <c r="E19" s="23">
        <v>0</v>
      </c>
      <c r="J19" s="24" t="s">
        <v>285</v>
      </c>
    </row>
    <row r="20" spans="1:10" ht="15" x14ac:dyDescent="0.25">
      <c r="I20" s="79"/>
      <c r="J20" s="103" t="s">
        <v>286</v>
      </c>
    </row>
    <row r="21" spans="1:10" x14ac:dyDescent="0.2">
      <c r="J21" s="104" t="s">
        <v>287</v>
      </c>
    </row>
    <row r="22" spans="1:10" ht="13.5" thickBot="1" x14ac:dyDescent="0.25">
      <c r="A22" s="24" t="s">
        <v>51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5" x14ac:dyDescent="0.2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5" x14ac:dyDescent="0.2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5" x14ac:dyDescent="0.2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5" x14ac:dyDescent="0.2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5" x14ac:dyDescent="0.2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5" x14ac:dyDescent="0.2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5" x14ac:dyDescent="0.2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5" x14ac:dyDescent="0.2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5" x14ac:dyDescent="0.2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5" x14ac:dyDescent="0.2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5" x14ac:dyDescent="0.25">
      <c r="A41" s="79"/>
      <c r="B41" s="101"/>
      <c r="C41" s="101"/>
      <c r="D41" s="101"/>
      <c r="E41" s="101"/>
      <c r="F41" s="101"/>
      <c r="G41" s="31"/>
    </row>
    <row r="42" spans="1:10" x14ac:dyDescent="0.2">
      <c r="A42" s="28" t="s">
        <v>52</v>
      </c>
    </row>
    <row r="45" spans="1:10" x14ac:dyDescent="0.2">
      <c r="A45" s="24" t="s">
        <v>73</v>
      </c>
      <c r="B45" s="3"/>
      <c r="C45" s="3"/>
      <c r="D45" s="3"/>
      <c r="E45" s="3"/>
    </row>
    <row r="47" spans="1:10" x14ac:dyDescent="0.2">
      <c r="A47" t="s">
        <v>142</v>
      </c>
      <c r="C47" s="5" t="s">
        <v>307</v>
      </c>
    </row>
  </sheetData>
  <mergeCells count="19"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  <mergeCell ref="A6:D6"/>
    <mergeCell ref="A1:D1"/>
    <mergeCell ref="A2:D2"/>
    <mergeCell ref="A3:D3"/>
    <mergeCell ref="A4:D4"/>
    <mergeCell ref="A5:D5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RowHeight="12.75" x14ac:dyDescent="0.2"/>
  <cols>
    <col min="10" max="10" width="28.5703125" customWidth="1"/>
  </cols>
  <sheetData>
    <row r="1" spans="1:10" ht="30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266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2" t="s">
        <v>282</v>
      </c>
      <c r="B6" s="203"/>
      <c r="C6" s="203"/>
      <c r="D6" s="203"/>
      <c r="E6" s="26">
        <v>44900</v>
      </c>
    </row>
    <row r="7" spans="1:10" x14ac:dyDescent="0.2">
      <c r="A7" s="202" t="s">
        <v>108</v>
      </c>
      <c r="B7" s="203"/>
      <c r="C7" s="203"/>
      <c r="D7" s="203"/>
      <c r="E7" s="26"/>
    </row>
    <row r="8" spans="1:10" x14ac:dyDescent="0.2">
      <c r="A8" s="207" t="s">
        <v>109</v>
      </c>
      <c r="B8" s="210"/>
      <c r="C8" s="210"/>
      <c r="D8" s="211"/>
      <c r="E8" s="26">
        <v>45995</v>
      </c>
    </row>
    <row r="9" spans="1:10" x14ac:dyDescent="0.2">
      <c r="A9" s="202" t="s">
        <v>5</v>
      </c>
      <c r="B9" s="203"/>
      <c r="C9" s="203"/>
      <c r="D9" s="203"/>
      <c r="E9" s="58">
        <v>44724</v>
      </c>
    </row>
    <row r="10" spans="1:10" x14ac:dyDescent="0.2">
      <c r="A10" s="202" t="s">
        <v>74</v>
      </c>
      <c r="B10" s="203"/>
      <c r="C10" s="203"/>
      <c r="D10" s="203"/>
      <c r="E10" s="58">
        <v>45245</v>
      </c>
    </row>
    <row r="11" spans="1:10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10" x14ac:dyDescent="0.2">
      <c r="A12" s="202" t="s">
        <v>311</v>
      </c>
      <c r="B12" s="203"/>
      <c r="C12" s="203"/>
      <c r="D12" s="203"/>
      <c r="E12" s="22">
        <v>1.2E-2</v>
      </c>
    </row>
    <row r="13" spans="1:10" x14ac:dyDescent="0.2">
      <c r="A13" s="206" t="s">
        <v>8</v>
      </c>
      <c r="B13" s="203"/>
      <c r="C13" s="203"/>
      <c r="D13" s="203"/>
      <c r="E13" s="21" t="s">
        <v>45</v>
      </c>
    </row>
    <row r="14" spans="1:10" x14ac:dyDescent="0.2">
      <c r="A14" s="206" t="s">
        <v>9</v>
      </c>
      <c r="B14" s="203"/>
      <c r="C14" s="203"/>
      <c r="D14" s="203"/>
      <c r="E14" s="21" t="s">
        <v>45</v>
      </c>
    </row>
    <row r="15" spans="1:10" ht="13.5" thickBot="1" x14ac:dyDescent="0.25">
      <c r="A15" s="212" t="s">
        <v>10</v>
      </c>
      <c r="B15" s="213"/>
      <c r="C15" s="213"/>
      <c r="D15" s="213"/>
      <c r="E15" s="23">
        <v>0</v>
      </c>
    </row>
    <row r="16" spans="1:10" x14ac:dyDescent="0.2">
      <c r="J16" s="24" t="s">
        <v>285</v>
      </c>
    </row>
    <row r="17" spans="1:10" x14ac:dyDescent="0.2">
      <c r="J17" s="103" t="s">
        <v>286</v>
      </c>
    </row>
    <row r="18" spans="1:10" ht="13.5" thickBot="1" x14ac:dyDescent="0.25">
      <c r="A18" s="24" t="s">
        <v>51</v>
      </c>
      <c r="J18" s="104" t="s">
        <v>287</v>
      </c>
    </row>
    <row r="19" spans="1:10" ht="15" x14ac:dyDescent="0.2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267</v>
      </c>
    </row>
    <row r="45" spans="1:7" x14ac:dyDescent="0.2">
      <c r="C45" s="5"/>
    </row>
  </sheetData>
  <mergeCells count="15">
    <mergeCell ref="A14:D14"/>
    <mergeCell ref="A15:D15"/>
    <mergeCell ref="A7:D7"/>
    <mergeCell ref="A9:D9"/>
    <mergeCell ref="A10:D10"/>
    <mergeCell ref="A11:D11"/>
    <mergeCell ref="A12:D12"/>
    <mergeCell ref="A13:D13"/>
    <mergeCell ref="A8:D8"/>
    <mergeCell ref="A6:D6"/>
    <mergeCell ref="A1:D1"/>
    <mergeCell ref="A2:D2"/>
    <mergeCell ref="A3:D3"/>
    <mergeCell ref="A4:D4"/>
    <mergeCell ref="A5:D5"/>
  </mergeCells>
  <phoneticPr fontId="29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RowHeight="12.75" x14ac:dyDescent="0.2"/>
  <cols>
    <col min="10" max="10" width="26.85546875" customWidth="1"/>
  </cols>
  <sheetData>
    <row r="1" spans="1:5" ht="37.5" customHeight="1" x14ac:dyDescent="0.2">
      <c r="A1" s="249" t="s">
        <v>50</v>
      </c>
      <c r="B1" s="250"/>
      <c r="C1" s="250"/>
      <c r="D1" s="250"/>
      <c r="E1" s="36"/>
    </row>
    <row r="2" spans="1:5" x14ac:dyDescent="0.2">
      <c r="A2" s="217" t="s">
        <v>1</v>
      </c>
      <c r="B2" s="208"/>
      <c r="C2" s="208"/>
      <c r="D2" s="209"/>
      <c r="E2" s="21" t="s">
        <v>41</v>
      </c>
    </row>
    <row r="3" spans="1:5" x14ac:dyDescent="0.2">
      <c r="A3" s="217" t="s">
        <v>2</v>
      </c>
      <c r="B3" s="208"/>
      <c r="C3" s="208"/>
      <c r="D3" s="209"/>
      <c r="E3" s="21" t="s">
        <v>42</v>
      </c>
    </row>
    <row r="4" spans="1:5" x14ac:dyDescent="0.2">
      <c r="A4" s="207" t="s">
        <v>43</v>
      </c>
      <c r="B4" s="210"/>
      <c r="C4" s="210"/>
      <c r="D4" s="211"/>
      <c r="E4" s="21">
        <v>30877</v>
      </c>
    </row>
    <row r="5" spans="1:5" x14ac:dyDescent="0.2">
      <c r="A5" s="217" t="s">
        <v>3</v>
      </c>
      <c r="B5" s="208"/>
      <c r="C5" s="208"/>
      <c r="D5" s="209"/>
      <c r="E5" s="21" t="s">
        <v>44</v>
      </c>
    </row>
    <row r="6" spans="1:5" x14ac:dyDescent="0.2">
      <c r="A6" s="207" t="s">
        <v>104</v>
      </c>
      <c r="B6" s="210"/>
      <c r="C6" s="210"/>
      <c r="D6" s="211"/>
      <c r="E6" s="26">
        <v>42228</v>
      </c>
    </row>
    <row r="7" spans="1:5" x14ac:dyDescent="0.2">
      <c r="A7" s="207" t="s">
        <v>108</v>
      </c>
      <c r="B7" s="210"/>
      <c r="C7" s="210"/>
      <c r="D7" s="211"/>
      <c r="E7" s="26">
        <v>43324</v>
      </c>
    </row>
    <row r="8" spans="1:5" x14ac:dyDescent="0.2">
      <c r="A8" s="207" t="s">
        <v>248</v>
      </c>
      <c r="B8" s="210"/>
      <c r="C8" s="210"/>
      <c r="D8" s="211"/>
      <c r="E8" s="26">
        <v>44420</v>
      </c>
    </row>
    <row r="9" spans="1:5" x14ac:dyDescent="0.2">
      <c r="A9" s="207" t="s">
        <v>109</v>
      </c>
      <c r="B9" s="210"/>
      <c r="C9" s="210"/>
      <c r="D9" s="211"/>
      <c r="E9" s="26">
        <v>45516</v>
      </c>
    </row>
    <row r="10" spans="1:5" x14ac:dyDescent="0.2">
      <c r="A10" s="217" t="s">
        <v>5</v>
      </c>
      <c r="B10" s="208"/>
      <c r="C10" s="208"/>
      <c r="D10" s="209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217" t="s">
        <v>6</v>
      </c>
      <c r="B12" s="208"/>
      <c r="C12" s="208"/>
      <c r="D12" s="209"/>
      <c r="E12" s="26">
        <f>'Generell info'!$B$1</f>
        <v>45994</v>
      </c>
    </row>
    <row r="13" spans="1:5" x14ac:dyDescent="0.2">
      <c r="A13" s="217" t="s">
        <v>125</v>
      </c>
      <c r="B13" s="208"/>
      <c r="C13" s="208"/>
      <c r="D13" s="209"/>
      <c r="E13" s="22">
        <v>2.5999999999999999E-2</v>
      </c>
    </row>
    <row r="14" spans="1:5" x14ac:dyDescent="0.2">
      <c r="A14" s="217" t="s">
        <v>127</v>
      </c>
      <c r="B14" s="208"/>
      <c r="C14" s="208"/>
      <c r="D14" s="209"/>
      <c r="E14" s="22">
        <v>1.4E-2</v>
      </c>
    </row>
    <row r="15" spans="1:5" x14ac:dyDescent="0.2">
      <c r="A15" s="217" t="s">
        <v>190</v>
      </c>
      <c r="B15" s="208"/>
      <c r="C15" s="208"/>
      <c r="D15" s="209"/>
      <c r="E15" s="22">
        <v>2.4E-2</v>
      </c>
    </row>
    <row r="16" spans="1:5" x14ac:dyDescent="0.2">
      <c r="A16" s="217" t="s">
        <v>246</v>
      </c>
      <c r="B16" s="208"/>
      <c r="C16" s="208"/>
      <c r="D16" s="209"/>
      <c r="E16" s="22">
        <v>4.3999999999999997E-2</v>
      </c>
    </row>
    <row r="17" spans="1:10" x14ac:dyDescent="0.2">
      <c r="A17" s="217" t="s">
        <v>283</v>
      </c>
      <c r="B17" s="208"/>
      <c r="C17" s="208"/>
      <c r="D17" s="209"/>
      <c r="E17" s="22">
        <v>3.5999999999999997E-2</v>
      </c>
    </row>
    <row r="18" spans="1:10" x14ac:dyDescent="0.2">
      <c r="A18" s="217" t="s">
        <v>8</v>
      </c>
      <c r="B18" s="208"/>
      <c r="C18" s="208"/>
      <c r="D18" s="209"/>
      <c r="E18" s="21" t="s">
        <v>45</v>
      </c>
    </row>
    <row r="19" spans="1:10" x14ac:dyDescent="0.2">
      <c r="A19" s="217" t="s">
        <v>9</v>
      </c>
      <c r="B19" s="208"/>
      <c r="C19" s="208"/>
      <c r="D19" s="209"/>
      <c r="E19" s="21" t="s">
        <v>45</v>
      </c>
    </row>
    <row r="20" spans="1:10" ht="13.5" thickBot="1" x14ac:dyDescent="0.25">
      <c r="A20" s="214" t="s">
        <v>10</v>
      </c>
      <c r="B20" s="215"/>
      <c r="C20" s="215"/>
      <c r="D20" s="216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153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baseColWidth="10" defaultRowHeight="12.75" x14ac:dyDescent="0.2"/>
  <cols>
    <col min="10" max="10" width="28.5703125" customWidth="1"/>
  </cols>
  <sheetData>
    <row r="1" spans="1:5" ht="34.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57</v>
      </c>
    </row>
    <row r="4" spans="1:5" x14ac:dyDescent="0.2">
      <c r="A4" s="207" t="s">
        <v>43</v>
      </c>
      <c r="B4" s="208"/>
      <c r="C4" s="208"/>
      <c r="D4" s="209"/>
      <c r="E4" s="21">
        <v>10759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107</v>
      </c>
      <c r="B6" s="203"/>
      <c r="C6" s="203"/>
      <c r="D6" s="203"/>
      <c r="E6" s="26">
        <v>41885</v>
      </c>
    </row>
    <row r="7" spans="1:5" x14ac:dyDescent="0.2">
      <c r="A7" s="206" t="s">
        <v>118</v>
      </c>
      <c r="B7" s="203"/>
      <c r="C7" s="203"/>
      <c r="D7" s="203"/>
      <c r="E7" s="26">
        <v>44077</v>
      </c>
    </row>
    <row r="8" spans="1:5" x14ac:dyDescent="0.2">
      <c r="A8" s="202" t="s">
        <v>109</v>
      </c>
      <c r="B8" s="203"/>
      <c r="C8" s="203"/>
      <c r="D8" s="203"/>
      <c r="E8" s="26">
        <v>46267</v>
      </c>
    </row>
    <row r="9" spans="1:5" x14ac:dyDescent="0.2">
      <c r="A9" s="234" t="s">
        <v>5</v>
      </c>
      <c r="B9" s="235"/>
      <c r="C9" s="235"/>
      <c r="D9" s="235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236" t="s">
        <v>6</v>
      </c>
      <c r="B11" s="237"/>
      <c r="C11" s="237"/>
      <c r="D11" s="237"/>
      <c r="E11" s="26">
        <f>'Generell info'!$B$1</f>
        <v>45994</v>
      </c>
    </row>
    <row r="12" spans="1:5" x14ac:dyDescent="0.2">
      <c r="A12" s="202" t="s">
        <v>105</v>
      </c>
      <c r="B12" s="203"/>
      <c r="C12" s="203"/>
      <c r="D12" s="203"/>
      <c r="E12" s="22">
        <v>-2.9100000000000001E-2</v>
      </c>
    </row>
    <row r="13" spans="1:5" x14ac:dyDescent="0.2">
      <c r="A13" s="202" t="s">
        <v>102</v>
      </c>
      <c r="B13" s="203"/>
      <c r="C13" s="203"/>
      <c r="D13" s="203"/>
      <c r="E13" s="22">
        <v>-5.1999999999999998E-2</v>
      </c>
    </row>
    <row r="14" spans="1:5" x14ac:dyDescent="0.2">
      <c r="A14" s="202" t="s">
        <v>125</v>
      </c>
      <c r="B14" s="203"/>
      <c r="C14" s="203"/>
      <c r="D14" s="203"/>
      <c r="E14" s="22">
        <v>-1.0999999999999999E-2</v>
      </c>
    </row>
    <row r="15" spans="1:5" x14ac:dyDescent="0.2">
      <c r="A15" s="202" t="s">
        <v>193</v>
      </c>
      <c r="B15" s="203"/>
      <c r="C15" s="203"/>
      <c r="D15" s="203"/>
      <c r="E15" s="22">
        <v>-1.2999999999999999E-2</v>
      </c>
    </row>
    <row r="16" spans="1:5" x14ac:dyDescent="0.2">
      <c r="A16" s="202" t="s">
        <v>192</v>
      </c>
      <c r="B16" s="203"/>
      <c r="C16" s="203"/>
      <c r="D16" s="203"/>
      <c r="E16" s="22">
        <v>5.0000000000000001E-3</v>
      </c>
    </row>
    <row r="17" spans="1:10" x14ac:dyDescent="0.2">
      <c r="A17" s="202" t="s">
        <v>245</v>
      </c>
      <c r="B17" s="203"/>
      <c r="C17" s="203"/>
      <c r="D17" s="203"/>
      <c r="E17" s="22">
        <v>7.0000000000000001E-3</v>
      </c>
    </row>
    <row r="18" spans="1:10" x14ac:dyDescent="0.2">
      <c r="A18" s="202" t="s">
        <v>244</v>
      </c>
      <c r="B18" s="203"/>
      <c r="C18" s="203"/>
      <c r="D18" s="203"/>
      <c r="E18" s="22">
        <v>-3.1E-2</v>
      </c>
    </row>
    <row r="19" spans="1:10" x14ac:dyDescent="0.2">
      <c r="A19" s="238" t="s">
        <v>311</v>
      </c>
      <c r="B19" s="239"/>
      <c r="C19" s="239"/>
      <c r="D19" s="240"/>
      <c r="E19" s="22">
        <v>1.7999999999999999E-2</v>
      </c>
      <c r="J19" s="24" t="s">
        <v>285</v>
      </c>
    </row>
    <row r="20" spans="1:10" x14ac:dyDescent="0.2">
      <c r="A20" s="206" t="s">
        <v>8</v>
      </c>
      <c r="B20" s="203"/>
      <c r="C20" s="203"/>
      <c r="D20" s="203"/>
      <c r="E20" s="21" t="s">
        <v>45</v>
      </c>
      <c r="J20" s="103" t="s">
        <v>286</v>
      </c>
    </row>
    <row r="21" spans="1:10" x14ac:dyDescent="0.2">
      <c r="A21" s="206" t="s">
        <v>9</v>
      </c>
      <c r="B21" s="203"/>
      <c r="C21" s="203"/>
      <c r="D21" s="203"/>
      <c r="E21" s="21" t="s">
        <v>45</v>
      </c>
      <c r="J21" s="104" t="s">
        <v>287</v>
      </c>
    </row>
    <row r="22" spans="1:10" ht="13.5" thickBot="1" x14ac:dyDescent="0.25">
      <c r="A22" s="212" t="s">
        <v>10</v>
      </c>
      <c r="B22" s="213"/>
      <c r="C22" s="213"/>
      <c r="D22" s="213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RowHeight="12.75" x14ac:dyDescent="0.2"/>
  <cols>
    <col min="10" max="10" width="42.85546875" customWidth="1"/>
  </cols>
  <sheetData>
    <row r="1" spans="1:5" ht="39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58</v>
      </c>
    </row>
    <row r="4" spans="1:5" x14ac:dyDescent="0.2">
      <c r="A4" s="207" t="s">
        <v>43</v>
      </c>
      <c r="B4" s="208"/>
      <c r="C4" s="208"/>
      <c r="D4" s="209"/>
      <c r="E4" s="21">
        <v>34457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42228</v>
      </c>
    </row>
    <row r="7" spans="1:5" x14ac:dyDescent="0.2">
      <c r="A7" s="202" t="s">
        <v>108</v>
      </c>
      <c r="B7" s="203"/>
      <c r="C7" s="203"/>
      <c r="D7" s="203"/>
      <c r="E7" s="26">
        <v>43324</v>
      </c>
    </row>
    <row r="8" spans="1:5" x14ac:dyDescent="0.2">
      <c r="A8" s="202" t="s">
        <v>248</v>
      </c>
      <c r="B8" s="203"/>
      <c r="C8" s="203"/>
      <c r="D8" s="203"/>
      <c r="E8" s="26">
        <v>44420</v>
      </c>
    </row>
    <row r="9" spans="1:5" x14ac:dyDescent="0.2">
      <c r="A9" s="202" t="s">
        <v>109</v>
      </c>
      <c r="B9" s="203"/>
      <c r="C9" s="203"/>
      <c r="D9" s="203"/>
      <c r="E9" s="26">
        <v>45516</v>
      </c>
    </row>
    <row r="10" spans="1:5" x14ac:dyDescent="0.2">
      <c r="A10" s="206" t="s">
        <v>5</v>
      </c>
      <c r="B10" s="203"/>
      <c r="C10" s="203"/>
      <c r="D10" s="203"/>
      <c r="E10" s="25">
        <v>44666</v>
      </c>
    </row>
    <row r="11" spans="1:5" x14ac:dyDescent="0.2">
      <c r="A11" s="202" t="s">
        <v>71</v>
      </c>
      <c r="B11" s="203"/>
      <c r="C11" s="203"/>
      <c r="D11" s="203"/>
      <c r="E11" s="25">
        <v>45146</v>
      </c>
    </row>
    <row r="12" spans="1:5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5" x14ac:dyDescent="0.2">
      <c r="A13" s="207" t="s">
        <v>75</v>
      </c>
      <c r="B13" s="210"/>
      <c r="C13" s="210"/>
      <c r="D13" s="211"/>
      <c r="E13" s="22">
        <v>1.2999999999999999E-2</v>
      </c>
    </row>
    <row r="14" spans="1:5" x14ac:dyDescent="0.2">
      <c r="A14" s="207" t="s">
        <v>132</v>
      </c>
      <c r="B14" s="210"/>
      <c r="C14" s="210"/>
      <c r="D14" s="211"/>
      <c r="E14" s="22">
        <v>-8.0000000000000002E-3</v>
      </c>
    </row>
    <row r="15" spans="1:5" x14ac:dyDescent="0.2">
      <c r="A15" s="207" t="s">
        <v>131</v>
      </c>
      <c r="B15" s="210"/>
      <c r="C15" s="210"/>
      <c r="D15" s="211"/>
      <c r="E15" s="22">
        <v>-1.2999999999999999E-2</v>
      </c>
    </row>
    <row r="16" spans="1:5" x14ac:dyDescent="0.2">
      <c r="A16" s="207" t="s">
        <v>198</v>
      </c>
      <c r="B16" s="210"/>
      <c r="C16" s="210"/>
      <c r="D16" s="211"/>
      <c r="E16" s="22">
        <v>-2.5000000000000001E-2</v>
      </c>
    </row>
    <row r="17" spans="1:10" x14ac:dyDescent="0.2">
      <c r="A17" s="207" t="s">
        <v>199</v>
      </c>
      <c r="B17" s="210"/>
      <c r="C17" s="210"/>
      <c r="D17" s="211"/>
      <c r="E17" s="22">
        <v>-1.4999999999999999E-2</v>
      </c>
    </row>
    <row r="18" spans="1:10" x14ac:dyDescent="0.2">
      <c r="A18" s="207" t="s">
        <v>262</v>
      </c>
      <c r="B18" s="210"/>
      <c r="C18" s="210"/>
      <c r="D18" s="211"/>
      <c r="E18" s="22">
        <v>-3.0000000000000001E-3</v>
      </c>
    </row>
    <row r="19" spans="1:10" x14ac:dyDescent="0.2">
      <c r="A19" s="207" t="s">
        <v>308</v>
      </c>
      <c r="B19" s="210"/>
      <c r="C19" s="210"/>
      <c r="D19" s="211"/>
      <c r="E19" s="22">
        <v>1.7999999999999999E-2</v>
      </c>
    </row>
    <row r="20" spans="1:10" x14ac:dyDescent="0.2">
      <c r="A20" s="206" t="s">
        <v>8</v>
      </c>
      <c r="B20" s="203"/>
      <c r="C20" s="203"/>
      <c r="D20" s="203"/>
      <c r="E20" s="21" t="s">
        <v>45</v>
      </c>
    </row>
    <row r="21" spans="1:10" x14ac:dyDescent="0.2">
      <c r="A21" s="206" t="s">
        <v>9</v>
      </c>
      <c r="B21" s="203"/>
      <c r="C21" s="203"/>
      <c r="D21" s="203"/>
      <c r="E21" s="21" t="s">
        <v>45</v>
      </c>
    </row>
    <row r="22" spans="1:10" ht="13.5" thickBot="1" x14ac:dyDescent="0.25">
      <c r="A22" s="212" t="s">
        <v>10</v>
      </c>
      <c r="B22" s="213"/>
      <c r="C22" s="213"/>
      <c r="D22" s="213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151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RowHeight="12.75" x14ac:dyDescent="0.2"/>
  <cols>
    <col min="10" max="10" width="43" customWidth="1"/>
  </cols>
  <sheetData>
    <row r="1" spans="1:5" ht="40.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55</v>
      </c>
    </row>
    <row r="4" spans="1:5" x14ac:dyDescent="0.2">
      <c r="A4" s="207" t="s">
        <v>43</v>
      </c>
      <c r="B4" s="208"/>
      <c r="C4" s="208"/>
      <c r="D4" s="209"/>
      <c r="E4" s="21">
        <v>25855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42682</v>
      </c>
    </row>
    <row r="7" spans="1:5" x14ac:dyDescent="0.2">
      <c r="A7" s="206" t="s">
        <v>110</v>
      </c>
      <c r="B7" s="203"/>
      <c r="C7" s="203"/>
      <c r="D7" s="203"/>
      <c r="E7" s="26">
        <v>43777</v>
      </c>
    </row>
    <row r="8" spans="1:5" x14ac:dyDescent="0.2">
      <c r="A8" s="206" t="s">
        <v>5</v>
      </c>
      <c r="B8" s="203"/>
      <c r="C8" s="203"/>
      <c r="D8" s="203"/>
      <c r="E8" s="25">
        <v>44510</v>
      </c>
    </row>
    <row r="9" spans="1:5" x14ac:dyDescent="0.2">
      <c r="A9" s="202" t="s">
        <v>71</v>
      </c>
      <c r="B9" s="203"/>
      <c r="C9" s="203"/>
      <c r="D9" s="203"/>
      <c r="E9" s="25">
        <v>45030</v>
      </c>
    </row>
    <row r="10" spans="1:5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5" x14ac:dyDescent="0.2">
      <c r="A11" s="202" t="s">
        <v>113</v>
      </c>
      <c r="B11" s="203"/>
      <c r="C11" s="203"/>
      <c r="D11" s="203"/>
      <c r="E11" s="22">
        <v>-6.0000000000000001E-3</v>
      </c>
    </row>
    <row r="12" spans="1:5" x14ac:dyDescent="0.2">
      <c r="A12" s="202" t="s">
        <v>164</v>
      </c>
      <c r="B12" s="203"/>
      <c r="C12" s="203"/>
      <c r="D12" s="203"/>
      <c r="E12" s="74" t="s">
        <v>162</v>
      </c>
    </row>
    <row r="13" spans="1:5" x14ac:dyDescent="0.2">
      <c r="A13" s="202" t="s">
        <v>163</v>
      </c>
      <c r="B13" s="203"/>
      <c r="C13" s="203"/>
      <c r="D13" s="203"/>
      <c r="E13" s="74">
        <v>1.0999999999999999E-2</v>
      </c>
    </row>
    <row r="14" spans="1:5" x14ac:dyDescent="0.2">
      <c r="A14" s="207" t="s">
        <v>283</v>
      </c>
      <c r="B14" s="210"/>
      <c r="C14" s="210"/>
      <c r="D14" s="211"/>
      <c r="E14" s="74">
        <v>1.0999999999999999E-2</v>
      </c>
    </row>
    <row r="15" spans="1:5" x14ac:dyDescent="0.2">
      <c r="A15" s="206" t="s">
        <v>8</v>
      </c>
      <c r="B15" s="203"/>
      <c r="C15" s="203"/>
      <c r="D15" s="203"/>
      <c r="E15" s="21" t="s">
        <v>45</v>
      </c>
    </row>
    <row r="16" spans="1:5" x14ac:dyDescent="0.2">
      <c r="A16" s="206" t="s">
        <v>9</v>
      </c>
      <c r="B16" s="203"/>
      <c r="C16" s="203"/>
      <c r="D16" s="203"/>
      <c r="E16" s="21" t="s">
        <v>45</v>
      </c>
    </row>
    <row r="17" spans="1:10" ht="13.5" thickBot="1" x14ac:dyDescent="0.25">
      <c r="A17" s="212" t="s">
        <v>10</v>
      </c>
      <c r="B17" s="213"/>
      <c r="C17" s="213"/>
      <c r="D17" s="213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.75" thickBot="1" x14ac:dyDescent="0.3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.75" thickBot="1" x14ac:dyDescent="0.3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.75" thickBot="1" x14ac:dyDescent="0.3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.75" thickBot="1" x14ac:dyDescent="0.3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.75" thickBot="1" x14ac:dyDescent="0.3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.75" thickBot="1" x14ac:dyDescent="0.3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.75" thickBot="1" x14ac:dyDescent="0.3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.75" thickBot="1" x14ac:dyDescent="0.3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.75" thickBot="1" x14ac:dyDescent="0.3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.75" thickBot="1" x14ac:dyDescent="0.3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.75" thickBot="1" x14ac:dyDescent="0.3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.75" thickBot="1" x14ac:dyDescent="0.3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.75" thickBot="1" x14ac:dyDescent="0.3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5" x14ac:dyDescent="0.2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156</v>
      </c>
    </row>
  </sheetData>
  <mergeCells count="17">
    <mergeCell ref="A6:D6"/>
    <mergeCell ref="A1:D1"/>
    <mergeCell ref="A2:D2"/>
    <mergeCell ref="A3:D3"/>
    <mergeCell ref="A4:D4"/>
    <mergeCell ref="A5:D5"/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188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02" t="s">
        <v>107</v>
      </c>
      <c r="B6" s="203"/>
      <c r="C6" s="203"/>
      <c r="D6" s="203"/>
      <c r="E6" s="26">
        <v>44790</v>
      </c>
    </row>
    <row r="7" spans="1:10" x14ac:dyDescent="0.2">
      <c r="A7" s="202" t="s">
        <v>108</v>
      </c>
      <c r="B7" s="203"/>
      <c r="C7" s="203"/>
      <c r="D7" s="203"/>
      <c r="E7" s="26"/>
    </row>
    <row r="8" spans="1:10" x14ac:dyDescent="0.2">
      <c r="A8" s="202" t="s">
        <v>5</v>
      </c>
      <c r="B8" s="203"/>
      <c r="C8" s="203"/>
      <c r="D8" s="203"/>
      <c r="E8" s="58">
        <v>44725</v>
      </c>
    </row>
    <row r="9" spans="1:10" x14ac:dyDescent="0.2">
      <c r="A9" s="202" t="s">
        <v>74</v>
      </c>
      <c r="B9" s="203"/>
      <c r="C9" s="203"/>
      <c r="D9" s="203"/>
      <c r="E9" s="58">
        <v>44944</v>
      </c>
    </row>
    <row r="10" spans="1:10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10" x14ac:dyDescent="0.2">
      <c r="A11" s="202" t="s">
        <v>283</v>
      </c>
      <c r="B11" s="203"/>
      <c r="C11" s="203"/>
      <c r="D11" s="203"/>
      <c r="E11" s="22">
        <v>7.0000000000000001E-3</v>
      </c>
    </row>
    <row r="12" spans="1:10" x14ac:dyDescent="0.2">
      <c r="A12" s="206" t="s">
        <v>8</v>
      </c>
      <c r="B12" s="203"/>
      <c r="C12" s="203"/>
      <c r="D12" s="203"/>
      <c r="E12" s="21" t="s">
        <v>45</v>
      </c>
    </row>
    <row r="13" spans="1:10" x14ac:dyDescent="0.2">
      <c r="A13" s="206" t="s">
        <v>9</v>
      </c>
      <c r="B13" s="203"/>
      <c r="C13" s="203"/>
      <c r="D13" s="203"/>
      <c r="E13" s="21" t="s">
        <v>45</v>
      </c>
    </row>
    <row r="14" spans="1:10" ht="13.5" thickBot="1" x14ac:dyDescent="0.25">
      <c r="A14" s="212" t="s">
        <v>10</v>
      </c>
      <c r="B14" s="213"/>
      <c r="C14" s="213"/>
      <c r="D14" s="213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277</v>
      </c>
    </row>
  </sheetData>
  <mergeCells count="14">
    <mergeCell ref="A14:D14"/>
    <mergeCell ref="A12:D12"/>
    <mergeCell ref="A13:D13"/>
    <mergeCell ref="A6:D6"/>
    <mergeCell ref="A8:D8"/>
    <mergeCell ref="A9:D9"/>
    <mergeCell ref="A10:D10"/>
    <mergeCell ref="A11:D11"/>
    <mergeCell ref="A7:D7"/>
    <mergeCell ref="A1:D1"/>
    <mergeCell ref="A2:D2"/>
    <mergeCell ref="A3:D3"/>
    <mergeCell ref="A4:D4"/>
    <mergeCell ref="A5:D5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80C-BD0C-435E-847F-EFBFDCF278BE}">
  <dimension ref="A1:J30"/>
  <sheetViews>
    <sheetView workbookViewId="0">
      <selection activeCell="J29" sqref="J29"/>
    </sheetView>
  </sheetViews>
  <sheetFormatPr baseColWidth="10" defaultRowHeight="12.75" x14ac:dyDescent="0.2"/>
  <cols>
    <col min="5" max="5" width="12.5703125" bestFit="1" customWidth="1"/>
    <col min="10" max="10" width="43" customWidth="1"/>
  </cols>
  <sheetData>
    <row r="1" spans="1:10" ht="40.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55</v>
      </c>
    </row>
    <row r="4" spans="1:10" x14ac:dyDescent="0.2">
      <c r="A4" s="207" t="s">
        <v>43</v>
      </c>
      <c r="B4" s="208"/>
      <c r="C4" s="208"/>
      <c r="D4" s="209"/>
      <c r="E4" s="21">
        <v>25855</v>
      </c>
    </row>
    <row r="5" spans="1:10" x14ac:dyDescent="0.2">
      <c r="A5" s="206" t="s">
        <v>3</v>
      </c>
      <c r="B5" s="203"/>
      <c r="C5" s="203"/>
      <c r="D5" s="203"/>
      <c r="E5" s="21" t="s">
        <v>313</v>
      </c>
    </row>
    <row r="6" spans="1:10" x14ac:dyDescent="0.2">
      <c r="A6" s="206" t="s">
        <v>4</v>
      </c>
      <c r="B6" s="203"/>
      <c r="C6" s="203"/>
      <c r="D6" s="203"/>
      <c r="E6" s="26">
        <v>42682</v>
      </c>
    </row>
    <row r="7" spans="1:10" x14ac:dyDescent="0.2">
      <c r="A7" s="206" t="s">
        <v>110</v>
      </c>
      <c r="B7" s="203"/>
      <c r="C7" s="203"/>
      <c r="D7" s="203"/>
      <c r="E7" s="26">
        <v>44874</v>
      </c>
    </row>
    <row r="8" spans="1:10" x14ac:dyDescent="0.2">
      <c r="A8" s="206" t="s">
        <v>5</v>
      </c>
      <c r="B8" s="203"/>
      <c r="C8" s="203"/>
      <c r="D8" s="203"/>
      <c r="E8" s="25">
        <v>45950</v>
      </c>
    </row>
    <row r="9" spans="1:10" x14ac:dyDescent="0.2">
      <c r="A9" s="202" t="s">
        <v>71</v>
      </c>
      <c r="B9" s="203"/>
      <c r="C9" s="203"/>
      <c r="D9" s="203"/>
      <c r="E9" s="25"/>
    </row>
    <row r="10" spans="1:10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10" x14ac:dyDescent="0.2">
      <c r="A11" s="202" t="s">
        <v>113</v>
      </c>
      <c r="B11" s="203"/>
      <c r="C11" s="203"/>
      <c r="D11" s="203"/>
      <c r="E11" s="22">
        <v>-6.0000000000000001E-3</v>
      </c>
    </row>
    <row r="12" spans="1:10" x14ac:dyDescent="0.2">
      <c r="A12" s="202" t="s">
        <v>164</v>
      </c>
      <c r="B12" s="203"/>
      <c r="C12" s="203"/>
      <c r="D12" s="203"/>
      <c r="E12" s="74" t="s">
        <v>162</v>
      </c>
    </row>
    <row r="13" spans="1:10" x14ac:dyDescent="0.2">
      <c r="A13" s="202" t="s">
        <v>163</v>
      </c>
      <c r="B13" s="203"/>
      <c r="C13" s="203"/>
      <c r="D13" s="203"/>
      <c r="E13" s="74">
        <v>1.0999999999999999E-2</v>
      </c>
      <c r="J13" s="24" t="s">
        <v>285</v>
      </c>
    </row>
    <row r="14" spans="1:10" x14ac:dyDescent="0.2">
      <c r="A14" s="207" t="s">
        <v>283</v>
      </c>
      <c r="B14" s="210"/>
      <c r="C14" s="210"/>
      <c r="D14" s="211"/>
      <c r="E14" s="74">
        <v>1.0999999999999999E-2</v>
      </c>
      <c r="J14" s="103" t="s">
        <v>286</v>
      </c>
    </row>
    <row r="15" spans="1:10" x14ac:dyDescent="0.2">
      <c r="A15" s="206" t="s">
        <v>8</v>
      </c>
      <c r="B15" s="203"/>
      <c r="C15" s="203"/>
      <c r="D15" s="203"/>
      <c r="E15" s="21" t="s">
        <v>45</v>
      </c>
      <c r="J15" s="104" t="s">
        <v>287</v>
      </c>
    </row>
    <row r="16" spans="1:10" x14ac:dyDescent="0.2">
      <c r="A16" s="206" t="s">
        <v>9</v>
      </c>
      <c r="B16" s="203"/>
      <c r="C16" s="203"/>
      <c r="D16" s="203"/>
      <c r="E16" s="21" t="s">
        <v>45</v>
      </c>
      <c r="J16" s="111" t="s">
        <v>288</v>
      </c>
    </row>
    <row r="17" spans="1:10" ht="13.5" thickBot="1" x14ac:dyDescent="0.25">
      <c r="A17" s="212" t="s">
        <v>10</v>
      </c>
      <c r="B17" s="213"/>
      <c r="C17" s="213"/>
      <c r="D17" s="213"/>
      <c r="E17" s="23">
        <v>0</v>
      </c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7"/>
    </row>
    <row r="21" spans="1:10" ht="15.75" thickBot="1" x14ac:dyDescent="0.3">
      <c r="A21" s="96">
        <v>45931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112" t="s">
        <v>291</v>
      </c>
    </row>
    <row r="22" spans="1:10" ht="15.75" thickBot="1" x14ac:dyDescent="0.3">
      <c r="A22" s="96">
        <v>45962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8" t="s">
        <v>293</v>
      </c>
    </row>
    <row r="23" spans="1:10" ht="15" x14ac:dyDescent="0.25">
      <c r="A23" s="96">
        <v>45992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9" t="s">
        <v>294</v>
      </c>
    </row>
    <row r="24" spans="1:10" ht="15" x14ac:dyDescent="0.25">
      <c r="A24" s="54"/>
      <c r="B24" s="3"/>
      <c r="C24" s="3"/>
      <c r="D24" s="3"/>
      <c r="E24" s="3"/>
      <c r="F24" s="3"/>
      <c r="G24" s="31"/>
      <c r="J24" s="110" t="s">
        <v>295</v>
      </c>
    </row>
    <row r="25" spans="1:10" x14ac:dyDescent="0.2">
      <c r="A25" s="28" t="s">
        <v>52</v>
      </c>
    </row>
    <row r="26" spans="1:10" ht="15" x14ac:dyDescent="0.25">
      <c r="A26" s="27"/>
    </row>
    <row r="27" spans="1:10" ht="15" x14ac:dyDescent="0.25">
      <c r="A27" s="27"/>
    </row>
    <row r="28" spans="1:10" x14ac:dyDescent="0.2">
      <c r="A28" s="24" t="s">
        <v>73</v>
      </c>
    </row>
    <row r="30" spans="1:10" x14ac:dyDescent="0.2">
      <c r="A30" s="4" t="s">
        <v>137</v>
      </c>
      <c r="C30" s="5" t="s">
        <v>156</v>
      </c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0" r:id="rId1" xr:uid="{8303B6B9-EACA-4C8C-B586-178E0D601B98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baseColWidth="10" defaultRowHeight="12.75" x14ac:dyDescent="0.2"/>
  <cols>
    <col min="10" max="10" width="28.28515625" customWidth="1"/>
  </cols>
  <sheetData>
    <row r="1" spans="1:22" ht="33" customHeight="1" x14ac:dyDescent="0.2">
      <c r="A1" s="204" t="s">
        <v>0</v>
      </c>
      <c r="B1" s="205"/>
      <c r="C1" s="205"/>
      <c r="D1" s="205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06" t="s">
        <v>1</v>
      </c>
      <c r="B2" s="203"/>
      <c r="C2" s="203"/>
      <c r="D2" s="203"/>
      <c r="E2" s="21" t="s">
        <v>41</v>
      </c>
    </row>
    <row r="3" spans="1:22" x14ac:dyDescent="0.2">
      <c r="A3" s="206" t="s">
        <v>2</v>
      </c>
      <c r="B3" s="203"/>
      <c r="C3" s="203"/>
      <c r="D3" s="203"/>
      <c r="E3" s="21" t="s">
        <v>46</v>
      </c>
    </row>
    <row r="4" spans="1:22" x14ac:dyDescent="0.2">
      <c r="A4" s="207" t="s">
        <v>43</v>
      </c>
      <c r="B4" s="208"/>
      <c r="C4" s="208"/>
      <c r="D4" s="209"/>
      <c r="E4" s="21">
        <v>13518</v>
      </c>
    </row>
    <row r="5" spans="1:22" x14ac:dyDescent="0.2">
      <c r="A5" s="206" t="s">
        <v>3</v>
      </c>
      <c r="B5" s="203"/>
      <c r="C5" s="203"/>
      <c r="D5" s="203"/>
      <c r="E5" s="21" t="s">
        <v>44</v>
      </c>
    </row>
    <row r="6" spans="1:22" x14ac:dyDescent="0.2">
      <c r="A6" s="206" t="s">
        <v>4</v>
      </c>
      <c r="B6" s="203"/>
      <c r="C6" s="203"/>
      <c r="D6" s="203"/>
      <c r="E6" s="26">
        <v>41964</v>
      </c>
    </row>
    <row r="7" spans="1:22" x14ac:dyDescent="0.2">
      <c r="A7" s="206" t="s">
        <v>112</v>
      </c>
      <c r="B7" s="203"/>
      <c r="C7" s="203"/>
      <c r="D7" s="203"/>
      <c r="E7" s="26">
        <v>43060</v>
      </c>
    </row>
    <row r="8" spans="1:22" x14ac:dyDescent="0.2">
      <c r="A8" s="206" t="s">
        <v>120</v>
      </c>
      <c r="B8" s="203"/>
      <c r="C8" s="203"/>
      <c r="D8" s="203"/>
      <c r="E8" s="26">
        <v>44156</v>
      </c>
    </row>
    <row r="9" spans="1:22" x14ac:dyDescent="0.2">
      <c r="A9" s="206" t="s">
        <v>5</v>
      </c>
      <c r="B9" s="203"/>
      <c r="C9" s="203"/>
      <c r="D9" s="203"/>
      <c r="E9" s="25">
        <v>44456</v>
      </c>
    </row>
    <row r="10" spans="1:22" x14ac:dyDescent="0.2">
      <c r="A10" s="206" t="s">
        <v>71</v>
      </c>
      <c r="B10" s="203"/>
      <c r="C10" s="203"/>
      <c r="D10" s="203"/>
      <c r="E10" s="25">
        <v>45070</v>
      </c>
    </row>
    <row r="11" spans="1:22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22" x14ac:dyDescent="0.2">
      <c r="A12" s="206" t="s">
        <v>172</v>
      </c>
      <c r="B12" s="203"/>
      <c r="C12" s="203"/>
      <c r="D12" s="203"/>
      <c r="E12" s="22">
        <v>-1.7000000000000001E-2</v>
      </c>
    </row>
    <row r="13" spans="1:22" x14ac:dyDescent="0.2">
      <c r="A13" s="206" t="s">
        <v>173</v>
      </c>
      <c r="B13" s="203"/>
      <c r="C13" s="203"/>
      <c r="D13" s="203"/>
      <c r="E13" s="22">
        <v>1.4999999999999999E-2</v>
      </c>
    </row>
    <row r="14" spans="1:22" x14ac:dyDescent="0.2">
      <c r="A14" s="206" t="s">
        <v>174</v>
      </c>
      <c r="B14" s="203"/>
      <c r="C14" s="203"/>
      <c r="D14" s="203"/>
      <c r="E14" s="22">
        <v>1.0999999999999999E-2</v>
      </c>
    </row>
    <row r="15" spans="1:22" x14ac:dyDescent="0.2">
      <c r="A15" s="206" t="s">
        <v>240</v>
      </c>
      <c r="B15" s="203"/>
      <c r="C15" s="203"/>
      <c r="D15" s="203"/>
      <c r="E15" s="22">
        <v>3.5999999999999997E-2</v>
      </c>
    </row>
    <row r="16" spans="1:22" x14ac:dyDescent="0.2">
      <c r="A16" s="206" t="s">
        <v>297</v>
      </c>
      <c r="B16" s="203"/>
      <c r="C16" s="203"/>
      <c r="D16" s="203"/>
      <c r="E16" s="22">
        <v>1.0999999999999999E-2</v>
      </c>
    </row>
    <row r="17" spans="1:10" x14ac:dyDescent="0.2">
      <c r="A17" s="206" t="s">
        <v>8</v>
      </c>
      <c r="B17" s="203"/>
      <c r="C17" s="203"/>
      <c r="D17" s="203"/>
      <c r="E17" s="21" t="s">
        <v>45</v>
      </c>
    </row>
    <row r="18" spans="1:10" x14ac:dyDescent="0.2">
      <c r="A18" s="206" t="s">
        <v>9</v>
      </c>
      <c r="B18" s="203"/>
      <c r="C18" s="203"/>
      <c r="D18" s="203"/>
      <c r="E18" s="21" t="s">
        <v>45</v>
      </c>
    </row>
    <row r="19" spans="1:10" ht="13.5" thickBot="1" x14ac:dyDescent="0.25">
      <c r="A19" s="212" t="s">
        <v>10</v>
      </c>
      <c r="B19" s="213"/>
      <c r="C19" s="213"/>
      <c r="D19" s="213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155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RowHeight="12.75" x14ac:dyDescent="0.2"/>
  <cols>
    <col min="10" max="10" width="27.7109375" customWidth="1"/>
  </cols>
  <sheetData>
    <row r="1" spans="1:5" ht="42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116</v>
      </c>
    </row>
    <row r="4" spans="1:5" x14ac:dyDescent="0.2">
      <c r="A4" s="207" t="s">
        <v>43</v>
      </c>
      <c r="B4" s="208"/>
      <c r="C4" s="208"/>
      <c r="D4" s="209"/>
      <c r="E4" s="21">
        <v>16736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2" t="s">
        <v>107</v>
      </c>
      <c r="B6" s="203"/>
      <c r="C6" s="203"/>
      <c r="D6" s="203"/>
      <c r="E6" s="26">
        <v>43195</v>
      </c>
    </row>
    <row r="7" spans="1:5" x14ac:dyDescent="0.2">
      <c r="A7" s="202" t="s">
        <v>161</v>
      </c>
      <c r="B7" s="203"/>
      <c r="C7" s="203"/>
      <c r="D7" s="203"/>
      <c r="E7" s="26">
        <v>43691</v>
      </c>
    </row>
    <row r="8" spans="1:5" x14ac:dyDescent="0.2">
      <c r="A8" s="202" t="s">
        <v>109</v>
      </c>
      <c r="B8" s="203"/>
      <c r="C8" s="203"/>
      <c r="D8" s="203"/>
      <c r="E8" s="26">
        <v>44291</v>
      </c>
    </row>
    <row r="9" spans="1:5" x14ac:dyDescent="0.2">
      <c r="A9" s="234" t="s">
        <v>5</v>
      </c>
      <c r="B9" s="235"/>
      <c r="C9" s="235"/>
      <c r="D9" s="235"/>
      <c r="E9" s="58">
        <v>44327</v>
      </c>
    </row>
    <row r="10" spans="1:5" x14ac:dyDescent="0.2">
      <c r="A10" s="203" t="s">
        <v>71</v>
      </c>
      <c r="B10" s="203"/>
      <c r="C10" s="203"/>
      <c r="D10" s="203"/>
      <c r="E10" s="58">
        <v>44834</v>
      </c>
    </row>
    <row r="11" spans="1:5" x14ac:dyDescent="0.2">
      <c r="A11" s="203" t="s">
        <v>6</v>
      </c>
      <c r="B11" s="203"/>
      <c r="C11" s="203"/>
      <c r="D11" s="203"/>
      <c r="E11" s="26">
        <f>'Generell info'!$B$1</f>
        <v>45994</v>
      </c>
    </row>
    <row r="12" spans="1:5" x14ac:dyDescent="0.2">
      <c r="A12" s="203" t="s">
        <v>117</v>
      </c>
      <c r="B12" s="203"/>
      <c r="C12" s="203"/>
      <c r="D12" s="203"/>
      <c r="E12" s="22">
        <v>-2.7E-2</v>
      </c>
    </row>
    <row r="13" spans="1:5" x14ac:dyDescent="0.2">
      <c r="A13" s="206" t="s">
        <v>128</v>
      </c>
      <c r="B13" s="203"/>
      <c r="C13" s="203"/>
      <c r="D13" s="203"/>
      <c r="E13" s="22">
        <v>1.7000000000000001E-2</v>
      </c>
    </row>
    <row r="14" spans="1:5" x14ac:dyDescent="0.2">
      <c r="A14" s="206" t="s">
        <v>129</v>
      </c>
      <c r="B14" s="203"/>
      <c r="C14" s="203"/>
      <c r="D14" s="203"/>
      <c r="E14" s="22">
        <v>4.0000000000000001E-3</v>
      </c>
    </row>
    <row r="15" spans="1:5" x14ac:dyDescent="0.2">
      <c r="A15" s="206" t="s">
        <v>130</v>
      </c>
      <c r="B15" s="203"/>
      <c r="C15" s="203"/>
      <c r="D15" s="203"/>
      <c r="E15" s="22">
        <v>-8.9999999999999993E-3</v>
      </c>
    </row>
    <row r="16" spans="1:5" x14ac:dyDescent="0.2">
      <c r="A16" s="202" t="s">
        <v>241</v>
      </c>
      <c r="B16" s="203"/>
      <c r="C16" s="203"/>
      <c r="D16" s="203"/>
      <c r="E16" s="22">
        <v>8.0000000000000002E-3</v>
      </c>
    </row>
    <row r="17" spans="1:10" ht="13.5" customHeight="1" x14ac:dyDescent="0.2">
      <c r="A17" s="202" t="s">
        <v>166</v>
      </c>
      <c r="B17" s="203"/>
      <c r="C17" s="203"/>
      <c r="D17" s="203"/>
      <c r="E17" s="22">
        <v>8.0000000000000002E-3</v>
      </c>
    </row>
    <row r="18" spans="1:10" ht="13.5" customHeight="1" x14ac:dyDescent="0.2">
      <c r="A18" s="202" t="s">
        <v>276</v>
      </c>
      <c r="B18" s="203"/>
      <c r="C18" s="203"/>
      <c r="D18" s="203"/>
      <c r="E18" s="22">
        <v>-6.0000000000000001E-3</v>
      </c>
    </row>
    <row r="19" spans="1:10" x14ac:dyDescent="0.2">
      <c r="A19" s="206" t="s">
        <v>8</v>
      </c>
      <c r="B19" s="203"/>
      <c r="C19" s="203"/>
      <c r="D19" s="203"/>
      <c r="E19" s="21" t="s">
        <v>45</v>
      </c>
    </row>
    <row r="20" spans="1:10" x14ac:dyDescent="0.2">
      <c r="A20" s="206" t="s">
        <v>9</v>
      </c>
      <c r="B20" s="203"/>
      <c r="C20" s="203"/>
      <c r="D20" s="203"/>
      <c r="E20" s="21" t="s">
        <v>45</v>
      </c>
    </row>
    <row r="21" spans="1:10" ht="13.5" thickBot="1" x14ac:dyDescent="0.25">
      <c r="A21" s="212" t="s">
        <v>10</v>
      </c>
      <c r="B21" s="213"/>
      <c r="C21" s="213"/>
      <c r="D21" s="213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5" x14ac:dyDescent="0.2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5" x14ac:dyDescent="0.2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RowHeight="12.75" x14ac:dyDescent="0.2"/>
  <cols>
    <col min="10" max="10" width="29.5703125" customWidth="1"/>
  </cols>
  <sheetData>
    <row r="1" spans="1:6" ht="44.25" customHeight="1" x14ac:dyDescent="0.2">
      <c r="A1" s="204" t="s">
        <v>0</v>
      </c>
      <c r="B1" s="205"/>
      <c r="C1" s="205"/>
      <c r="D1" s="205"/>
      <c r="E1" s="20"/>
    </row>
    <row r="2" spans="1:6" x14ac:dyDescent="0.2">
      <c r="A2" s="206" t="s">
        <v>1</v>
      </c>
      <c r="B2" s="203"/>
      <c r="C2" s="203"/>
      <c r="D2" s="203"/>
      <c r="E2" s="21" t="s">
        <v>41</v>
      </c>
    </row>
    <row r="3" spans="1:6" x14ac:dyDescent="0.2">
      <c r="A3" s="206" t="s">
        <v>2</v>
      </c>
      <c r="B3" s="203"/>
      <c r="C3" s="203"/>
      <c r="D3" s="203"/>
      <c r="E3" s="21" t="s">
        <v>254</v>
      </c>
    </row>
    <row r="4" spans="1:6" x14ac:dyDescent="0.2">
      <c r="A4" s="207" t="s">
        <v>43</v>
      </c>
      <c r="B4" s="208"/>
      <c r="C4" s="208"/>
      <c r="D4" s="209"/>
      <c r="E4" s="21">
        <v>10754</v>
      </c>
    </row>
    <row r="5" spans="1:6" x14ac:dyDescent="0.2">
      <c r="A5" s="206" t="s">
        <v>3</v>
      </c>
      <c r="B5" s="203"/>
      <c r="C5" s="203"/>
      <c r="D5" s="203"/>
      <c r="E5" s="58">
        <v>44609</v>
      </c>
    </row>
    <row r="6" spans="1:6" x14ac:dyDescent="0.2">
      <c r="A6" s="206" t="s">
        <v>110</v>
      </c>
      <c r="B6" s="203"/>
      <c r="C6" s="203"/>
      <c r="D6" s="203"/>
      <c r="E6" s="26"/>
    </row>
    <row r="7" spans="1:6" x14ac:dyDescent="0.2">
      <c r="A7" s="206" t="s">
        <v>4</v>
      </c>
      <c r="B7" s="203"/>
      <c r="C7" s="203"/>
      <c r="D7" s="203"/>
      <c r="E7" s="26">
        <v>44609</v>
      </c>
    </row>
    <row r="8" spans="1:6" x14ac:dyDescent="0.2">
      <c r="A8" s="202" t="s">
        <v>5</v>
      </c>
      <c r="B8" s="203"/>
      <c r="C8" s="203"/>
      <c r="D8" s="203"/>
      <c r="E8" s="58">
        <v>44519</v>
      </c>
      <c r="F8" s="4" t="s">
        <v>255</v>
      </c>
    </row>
    <row r="9" spans="1:6" x14ac:dyDescent="0.2">
      <c r="A9" s="202" t="s">
        <v>74</v>
      </c>
      <c r="B9" s="203"/>
      <c r="C9" s="203"/>
      <c r="D9" s="203"/>
      <c r="E9" s="58">
        <v>44767</v>
      </c>
    </row>
    <row r="10" spans="1:6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6" x14ac:dyDescent="0.2">
      <c r="A11" s="202" t="s">
        <v>264</v>
      </c>
      <c r="B11" s="203"/>
      <c r="C11" s="203"/>
      <c r="D11" s="203"/>
      <c r="E11" s="22">
        <v>-7.5999999999999998E-2</v>
      </c>
    </row>
    <row r="12" spans="1:6" x14ac:dyDescent="0.2">
      <c r="A12" s="202" t="s">
        <v>265</v>
      </c>
      <c r="B12" s="203"/>
      <c r="C12" s="203"/>
      <c r="D12" s="203"/>
      <c r="E12" s="22" t="s">
        <v>162</v>
      </c>
    </row>
    <row r="13" spans="1:6" x14ac:dyDescent="0.2">
      <c r="A13" s="202" t="s">
        <v>271</v>
      </c>
      <c r="B13" s="203"/>
      <c r="C13" s="203"/>
      <c r="D13" s="203"/>
      <c r="E13" s="22">
        <v>7.5999999999999998E-2</v>
      </c>
    </row>
    <row r="14" spans="1:6" x14ac:dyDescent="0.2">
      <c r="A14" s="202" t="s">
        <v>269</v>
      </c>
      <c r="B14" s="203"/>
      <c r="C14" s="203"/>
      <c r="D14" s="203"/>
      <c r="E14" s="22">
        <v>6.5000000000000002E-2</v>
      </c>
    </row>
    <row r="15" spans="1:6" x14ac:dyDescent="0.2">
      <c r="A15" s="206" t="s">
        <v>8</v>
      </c>
      <c r="B15" s="203"/>
      <c r="C15" s="203"/>
      <c r="D15" s="203"/>
      <c r="E15" s="21" t="s">
        <v>45</v>
      </c>
    </row>
    <row r="16" spans="1:6" x14ac:dyDescent="0.2">
      <c r="A16" s="206" t="s">
        <v>9</v>
      </c>
      <c r="B16" s="203"/>
      <c r="C16" s="203"/>
      <c r="D16" s="203"/>
      <c r="E16" s="21" t="s">
        <v>45</v>
      </c>
    </row>
    <row r="17" spans="1:10" ht="13.5" thickBot="1" x14ac:dyDescent="0.25">
      <c r="A17" s="212" t="s">
        <v>10</v>
      </c>
      <c r="B17" s="213"/>
      <c r="C17" s="213"/>
      <c r="D17" s="213"/>
      <c r="E17" s="23">
        <v>0</v>
      </c>
    </row>
    <row r="18" spans="1:10" x14ac:dyDescent="0.2">
      <c r="J18" s="24" t="s">
        <v>285</v>
      </c>
    </row>
    <row r="19" spans="1:10" x14ac:dyDescent="0.2">
      <c r="J19" s="103" t="s">
        <v>286</v>
      </c>
    </row>
    <row r="20" spans="1:10" ht="13.5" thickBot="1" x14ac:dyDescent="0.25">
      <c r="A20" s="24" t="s">
        <v>51</v>
      </c>
      <c r="J20" s="104" t="s">
        <v>287</v>
      </c>
    </row>
    <row r="21" spans="1:10" ht="15.75" thickBot="1" x14ac:dyDescent="0.3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256</v>
      </c>
    </row>
  </sheetData>
  <mergeCells count="17">
    <mergeCell ref="A6:D6"/>
    <mergeCell ref="A1:D1"/>
    <mergeCell ref="A2:D2"/>
    <mergeCell ref="A3:D3"/>
    <mergeCell ref="A4:D4"/>
    <mergeCell ref="A5:D5"/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RowHeight="12.75" x14ac:dyDescent="0.2"/>
  <cols>
    <col min="10" max="10" width="31.42578125" customWidth="1"/>
  </cols>
  <sheetData>
    <row r="1" spans="1:7" ht="39.75" customHeight="1" x14ac:dyDescent="0.2">
      <c r="A1" s="204" t="s">
        <v>0</v>
      </c>
      <c r="B1" s="205"/>
      <c r="C1" s="205"/>
      <c r="D1" s="205"/>
      <c r="E1" s="20"/>
      <c r="F1" s="1"/>
      <c r="G1" s="1"/>
    </row>
    <row r="2" spans="1:7" x14ac:dyDescent="0.2">
      <c r="A2" s="206" t="s">
        <v>1</v>
      </c>
      <c r="B2" s="203"/>
      <c r="C2" s="203"/>
      <c r="D2" s="203"/>
      <c r="E2" s="21" t="s">
        <v>41</v>
      </c>
    </row>
    <row r="3" spans="1:7" x14ac:dyDescent="0.2">
      <c r="A3" s="206" t="s">
        <v>2</v>
      </c>
      <c r="B3" s="203"/>
      <c r="C3" s="203"/>
      <c r="D3" s="203"/>
      <c r="E3" s="21" t="s">
        <v>187</v>
      </c>
    </row>
    <row r="4" spans="1:7" x14ac:dyDescent="0.2">
      <c r="A4" s="207" t="s">
        <v>43</v>
      </c>
      <c r="B4" s="208"/>
      <c r="C4" s="208"/>
      <c r="D4" s="209"/>
      <c r="E4" s="21">
        <v>16255</v>
      </c>
    </row>
    <row r="5" spans="1:7" x14ac:dyDescent="0.2">
      <c r="A5" s="206" t="s">
        <v>3</v>
      </c>
      <c r="B5" s="203"/>
      <c r="C5" s="203"/>
      <c r="D5" s="203"/>
      <c r="E5" s="21" t="s">
        <v>211</v>
      </c>
    </row>
    <row r="6" spans="1:7" x14ac:dyDescent="0.2">
      <c r="A6" s="217" t="s">
        <v>4</v>
      </c>
      <c r="B6" s="208"/>
      <c r="C6" s="208"/>
      <c r="D6" s="209"/>
      <c r="E6" s="26">
        <v>44790</v>
      </c>
    </row>
    <row r="7" spans="1:7" x14ac:dyDescent="0.2">
      <c r="A7" s="207" t="s">
        <v>108</v>
      </c>
      <c r="B7" s="208"/>
      <c r="C7" s="208"/>
      <c r="D7" s="209"/>
      <c r="E7" s="26"/>
    </row>
    <row r="8" spans="1:7" x14ac:dyDescent="0.2">
      <c r="A8" s="206" t="s">
        <v>5</v>
      </c>
      <c r="B8" s="203"/>
      <c r="C8" s="203"/>
      <c r="D8" s="203"/>
      <c r="E8" s="25">
        <v>44452</v>
      </c>
    </row>
    <row r="9" spans="1:7" x14ac:dyDescent="0.2">
      <c r="A9" s="202" t="s">
        <v>71</v>
      </c>
      <c r="B9" s="203"/>
      <c r="C9" s="203"/>
      <c r="D9" s="203"/>
      <c r="E9" s="25">
        <v>44967</v>
      </c>
    </row>
    <row r="10" spans="1:7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7" x14ac:dyDescent="0.2">
      <c r="A11" s="207" t="s">
        <v>283</v>
      </c>
      <c r="B11" s="210"/>
      <c r="C11" s="210"/>
      <c r="D11" s="211"/>
      <c r="E11" s="22">
        <v>-1E-3</v>
      </c>
    </row>
    <row r="12" spans="1:7" x14ac:dyDescent="0.2">
      <c r="A12" s="207" t="s">
        <v>284</v>
      </c>
      <c r="B12" s="210"/>
      <c r="C12" s="210"/>
      <c r="D12" s="211"/>
      <c r="E12" s="22">
        <v>-3.0000000000000001E-3</v>
      </c>
    </row>
    <row r="13" spans="1:7" x14ac:dyDescent="0.2">
      <c r="A13" s="206" t="s">
        <v>8</v>
      </c>
      <c r="B13" s="203"/>
      <c r="C13" s="203"/>
      <c r="D13" s="203"/>
      <c r="E13" s="21" t="s">
        <v>45</v>
      </c>
    </row>
    <row r="14" spans="1:7" x14ac:dyDescent="0.2">
      <c r="A14" s="206" t="s">
        <v>9</v>
      </c>
      <c r="B14" s="203"/>
      <c r="C14" s="203"/>
      <c r="D14" s="203"/>
      <c r="E14" s="21" t="s">
        <v>45</v>
      </c>
    </row>
    <row r="15" spans="1:7" ht="13.5" thickBot="1" x14ac:dyDescent="0.25">
      <c r="A15" s="212" t="s">
        <v>10</v>
      </c>
      <c r="B15" s="213"/>
      <c r="C15" s="213"/>
      <c r="D15" s="213"/>
      <c r="E15" s="23">
        <v>0</v>
      </c>
    </row>
    <row r="16" spans="1:7" ht="13.5" thickBot="1" x14ac:dyDescent="0.25"/>
    <row r="17" spans="1:10" ht="15" x14ac:dyDescent="0.2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252</v>
      </c>
    </row>
    <row r="43" spans="1:7" x14ac:dyDescent="0.2">
      <c r="C43" s="5"/>
    </row>
  </sheetData>
  <mergeCells count="15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7:D7"/>
    <mergeCell ref="A8:D8"/>
    <mergeCell ref="A9:D9"/>
    <mergeCell ref="A10:D10"/>
    <mergeCell ref="A11:D11"/>
    <mergeCell ref="A12:D12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RowHeight="12.75" x14ac:dyDescent="0.2"/>
  <cols>
    <col min="10" max="10" width="30.7109375" customWidth="1"/>
  </cols>
  <sheetData>
    <row r="1" spans="1:20" ht="38.25" customHeight="1" x14ac:dyDescent="0.2">
      <c r="A1" s="204" t="s">
        <v>0</v>
      </c>
      <c r="B1" s="205"/>
      <c r="C1" s="205"/>
      <c r="D1" s="205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206" t="s">
        <v>1</v>
      </c>
      <c r="B2" s="203"/>
      <c r="C2" s="203"/>
      <c r="D2" s="203"/>
      <c r="E2" s="21" t="s">
        <v>41</v>
      </c>
    </row>
    <row r="3" spans="1:20" x14ac:dyDescent="0.2">
      <c r="A3" s="206" t="s">
        <v>2</v>
      </c>
      <c r="B3" s="203"/>
      <c r="C3" s="203"/>
      <c r="D3" s="203"/>
      <c r="E3" s="21" t="s">
        <v>64</v>
      </c>
    </row>
    <row r="4" spans="1:20" x14ac:dyDescent="0.2">
      <c r="A4" s="207" t="s">
        <v>43</v>
      </c>
      <c r="B4" s="208"/>
      <c r="C4" s="208"/>
      <c r="D4" s="209"/>
      <c r="E4" s="21">
        <v>15657</v>
      </c>
    </row>
    <row r="5" spans="1:20" x14ac:dyDescent="0.2">
      <c r="A5" s="206" t="s">
        <v>3</v>
      </c>
      <c r="B5" s="203"/>
      <c r="C5" s="203"/>
      <c r="D5" s="203"/>
      <c r="E5" s="21" t="s">
        <v>44</v>
      </c>
    </row>
    <row r="6" spans="1:20" x14ac:dyDescent="0.2">
      <c r="A6" s="206" t="s">
        <v>4</v>
      </c>
      <c r="B6" s="203"/>
      <c r="C6" s="203"/>
      <c r="D6" s="203"/>
      <c r="E6" s="26">
        <v>41885</v>
      </c>
    </row>
    <row r="7" spans="1:20" x14ac:dyDescent="0.2">
      <c r="A7" s="206" t="s">
        <v>110</v>
      </c>
      <c r="B7" s="203"/>
      <c r="C7" s="203"/>
      <c r="D7" s="203"/>
      <c r="E7" s="26">
        <v>44077</v>
      </c>
    </row>
    <row r="8" spans="1:20" x14ac:dyDescent="0.2">
      <c r="A8" s="206" t="s">
        <v>120</v>
      </c>
      <c r="B8" s="203"/>
      <c r="C8" s="203"/>
      <c r="D8" s="203"/>
      <c r="E8" s="26">
        <v>45172</v>
      </c>
    </row>
    <row r="9" spans="1:20" x14ac:dyDescent="0.2">
      <c r="A9" s="206" t="s">
        <v>5</v>
      </c>
      <c r="B9" s="203"/>
      <c r="C9" s="203"/>
      <c r="D9" s="203"/>
      <c r="E9" s="25">
        <v>44399</v>
      </c>
    </row>
    <row r="10" spans="1:20" x14ac:dyDescent="0.2">
      <c r="A10" s="206" t="s">
        <v>71</v>
      </c>
      <c r="B10" s="203"/>
      <c r="C10" s="203"/>
      <c r="D10" s="203"/>
      <c r="E10" s="25">
        <v>44887</v>
      </c>
    </row>
    <row r="11" spans="1:20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20" x14ac:dyDescent="0.2">
      <c r="A12" s="217" t="s">
        <v>102</v>
      </c>
      <c r="B12" s="208"/>
      <c r="C12" s="208"/>
      <c r="D12" s="209"/>
      <c r="E12" s="22">
        <v>0.01</v>
      </c>
    </row>
    <row r="13" spans="1:20" x14ac:dyDescent="0.2">
      <c r="A13" s="206" t="s">
        <v>114</v>
      </c>
      <c r="B13" s="203"/>
      <c r="C13" s="203"/>
      <c r="D13" s="203"/>
      <c r="E13" s="22">
        <v>1.7000000000000001E-2</v>
      </c>
    </row>
    <row r="14" spans="1:20" x14ac:dyDescent="0.2">
      <c r="A14" s="206" t="s">
        <v>128</v>
      </c>
      <c r="B14" s="203"/>
      <c r="C14" s="203"/>
      <c r="D14" s="203"/>
      <c r="E14" s="22">
        <v>1.7000000000000001E-2</v>
      </c>
    </row>
    <row r="15" spans="1:20" x14ac:dyDescent="0.2">
      <c r="A15" s="202" t="s">
        <v>222</v>
      </c>
      <c r="B15" s="203"/>
      <c r="C15" s="203"/>
      <c r="D15" s="203"/>
      <c r="E15" s="22">
        <v>4.0000000000000001E-3</v>
      </c>
    </row>
    <row r="16" spans="1:20" x14ac:dyDescent="0.2">
      <c r="A16" s="206" t="s">
        <v>130</v>
      </c>
      <c r="B16" s="203"/>
      <c r="C16" s="203"/>
      <c r="D16" s="203"/>
      <c r="E16" s="22">
        <v>-8.9999999999999993E-3</v>
      </c>
    </row>
    <row r="17" spans="1:10" x14ac:dyDescent="0.2">
      <c r="A17" s="202" t="s">
        <v>221</v>
      </c>
      <c r="B17" s="203"/>
      <c r="C17" s="203"/>
      <c r="D17" s="203"/>
      <c r="E17" s="22">
        <v>-1.2E-2</v>
      </c>
    </row>
    <row r="18" spans="1:10" x14ac:dyDescent="0.2">
      <c r="A18" s="202" t="s">
        <v>223</v>
      </c>
      <c r="B18" s="203"/>
      <c r="C18" s="203"/>
      <c r="D18" s="203"/>
      <c r="E18" s="22">
        <v>-1.2E-2</v>
      </c>
    </row>
    <row r="19" spans="1:10" x14ac:dyDescent="0.2">
      <c r="A19" s="202" t="s">
        <v>279</v>
      </c>
      <c r="B19" s="203"/>
      <c r="C19" s="203"/>
      <c r="D19" s="203"/>
      <c r="E19" s="22">
        <v>-2.1000000000000001E-2</v>
      </c>
    </row>
    <row r="20" spans="1:10" x14ac:dyDescent="0.2">
      <c r="A20" s="206" t="s">
        <v>8</v>
      </c>
      <c r="B20" s="203"/>
      <c r="C20" s="203"/>
      <c r="D20" s="203"/>
      <c r="E20" s="21" t="s">
        <v>45</v>
      </c>
    </row>
    <row r="21" spans="1:10" x14ac:dyDescent="0.2">
      <c r="A21" s="206" t="s">
        <v>9</v>
      </c>
      <c r="B21" s="203"/>
      <c r="C21" s="203"/>
      <c r="D21" s="203"/>
      <c r="E21" s="21" t="s">
        <v>45</v>
      </c>
    </row>
    <row r="22" spans="1:10" ht="13.5" thickBot="1" x14ac:dyDescent="0.25">
      <c r="A22" s="212" t="s">
        <v>10</v>
      </c>
      <c r="B22" s="213"/>
      <c r="C22" s="213"/>
      <c r="D22" s="213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.75" thickBot="1" x14ac:dyDescent="0.3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.75" thickBot="1" x14ac:dyDescent="0.3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154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phoneticPr fontId="29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baseColWidth="10" defaultRowHeight="12.75" x14ac:dyDescent="0.2"/>
  <cols>
    <col min="10" max="10" width="27.7109375" customWidth="1"/>
  </cols>
  <sheetData>
    <row r="1" spans="1:6" ht="33" customHeight="1" x14ac:dyDescent="0.2">
      <c r="A1" s="204" t="s">
        <v>0</v>
      </c>
      <c r="B1" s="205"/>
      <c r="C1" s="205"/>
      <c r="D1" s="205"/>
      <c r="E1" s="20"/>
    </row>
    <row r="2" spans="1:6" x14ac:dyDescent="0.2">
      <c r="A2" s="206" t="s">
        <v>1</v>
      </c>
      <c r="B2" s="203"/>
      <c r="C2" s="203"/>
      <c r="D2" s="203"/>
      <c r="E2" s="21" t="s">
        <v>41</v>
      </c>
    </row>
    <row r="3" spans="1:6" x14ac:dyDescent="0.2">
      <c r="A3" s="206" t="s">
        <v>2</v>
      </c>
      <c r="B3" s="203"/>
      <c r="C3" s="203"/>
      <c r="D3" s="203"/>
      <c r="E3" s="21" t="s">
        <v>65</v>
      </c>
    </row>
    <row r="4" spans="1:6" x14ac:dyDescent="0.2">
      <c r="A4" s="207" t="s">
        <v>43</v>
      </c>
      <c r="B4" s="208"/>
      <c r="C4" s="208"/>
      <c r="D4" s="209"/>
      <c r="E4" s="21">
        <v>16736</v>
      </c>
    </row>
    <row r="5" spans="1:6" x14ac:dyDescent="0.2">
      <c r="A5" s="206" t="s">
        <v>3</v>
      </c>
      <c r="B5" s="203"/>
      <c r="C5" s="203"/>
      <c r="D5" s="203"/>
      <c r="E5" s="21" t="s">
        <v>44</v>
      </c>
    </row>
    <row r="6" spans="1:6" x14ac:dyDescent="0.2">
      <c r="A6" s="202" t="s">
        <v>107</v>
      </c>
      <c r="B6" s="203"/>
      <c r="C6" s="203"/>
      <c r="D6" s="203"/>
      <c r="E6" s="26">
        <v>41885</v>
      </c>
    </row>
    <row r="7" spans="1:6" x14ac:dyDescent="0.2">
      <c r="A7" s="202" t="s">
        <v>108</v>
      </c>
      <c r="B7" s="203"/>
      <c r="C7" s="203"/>
      <c r="D7" s="203"/>
      <c r="E7" s="26">
        <v>44077</v>
      </c>
    </row>
    <row r="8" spans="1:6" x14ac:dyDescent="0.2">
      <c r="A8" s="202" t="s">
        <v>109</v>
      </c>
      <c r="B8" s="203"/>
      <c r="C8" s="203"/>
      <c r="D8" s="203"/>
      <c r="E8" s="26">
        <v>45172</v>
      </c>
    </row>
    <row r="9" spans="1:6" x14ac:dyDescent="0.2">
      <c r="A9" s="234" t="s">
        <v>5</v>
      </c>
      <c r="B9" s="235"/>
      <c r="C9" s="235"/>
      <c r="D9" s="235"/>
      <c r="E9" s="58">
        <v>44325</v>
      </c>
    </row>
    <row r="10" spans="1:6" x14ac:dyDescent="0.2">
      <c r="A10" s="207" t="s">
        <v>71</v>
      </c>
      <c r="B10" s="208"/>
      <c r="C10" s="208"/>
      <c r="D10" s="209"/>
      <c r="E10" s="58">
        <v>44869</v>
      </c>
    </row>
    <row r="11" spans="1:6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6" x14ac:dyDescent="0.2">
      <c r="A12" s="202" t="s">
        <v>143</v>
      </c>
      <c r="B12" s="203"/>
      <c r="C12" s="203"/>
      <c r="D12" s="203"/>
      <c r="E12" s="22">
        <v>-2.7E-2</v>
      </c>
    </row>
    <row r="13" spans="1:6" x14ac:dyDescent="0.2">
      <c r="A13" s="206" t="s">
        <v>114</v>
      </c>
      <c r="B13" s="203"/>
      <c r="C13" s="203"/>
      <c r="D13" s="203"/>
      <c r="E13" s="22">
        <v>1.7000000000000001E-2</v>
      </c>
      <c r="F13" s="4"/>
    </row>
    <row r="14" spans="1:6" x14ac:dyDescent="0.2">
      <c r="A14" s="202" t="s">
        <v>167</v>
      </c>
      <c r="B14" s="203"/>
      <c r="C14" s="203"/>
      <c r="D14" s="203"/>
      <c r="E14" s="22">
        <v>0.01</v>
      </c>
      <c r="F14" s="4"/>
    </row>
    <row r="15" spans="1:6" x14ac:dyDescent="0.2">
      <c r="A15" s="202" t="s">
        <v>165</v>
      </c>
      <c r="B15" s="203"/>
      <c r="C15" s="203"/>
      <c r="D15" s="203"/>
      <c r="E15" s="22">
        <v>8.0000000000000002E-3</v>
      </c>
      <c r="F15" s="4"/>
    </row>
    <row r="16" spans="1:6" x14ac:dyDescent="0.2">
      <c r="A16" s="202" t="s">
        <v>208</v>
      </c>
      <c r="B16" s="203"/>
      <c r="C16" s="203"/>
      <c r="D16" s="203"/>
      <c r="E16" s="22">
        <v>-6.0000000000000001E-3</v>
      </c>
      <c r="F16" s="4"/>
    </row>
    <row r="17" spans="1:7" x14ac:dyDescent="0.2">
      <c r="A17" s="202" t="s">
        <v>209</v>
      </c>
      <c r="B17" s="203"/>
      <c r="C17" s="203"/>
      <c r="D17" s="203"/>
      <c r="E17" s="22">
        <v>-1.2E-2</v>
      </c>
      <c r="F17" s="4"/>
    </row>
    <row r="18" spans="1:7" x14ac:dyDescent="0.2">
      <c r="A18" s="202" t="s">
        <v>272</v>
      </c>
      <c r="B18" s="203"/>
      <c r="C18" s="203"/>
      <c r="D18" s="203"/>
      <c r="E18" s="22">
        <v>-8.0000000000000002E-3</v>
      </c>
      <c r="F18" s="4"/>
    </row>
    <row r="19" spans="1:7" x14ac:dyDescent="0.2">
      <c r="A19" s="206" t="s">
        <v>8</v>
      </c>
      <c r="B19" s="203"/>
      <c r="C19" s="203"/>
      <c r="D19" s="203"/>
      <c r="E19" s="21" t="s">
        <v>45</v>
      </c>
    </row>
    <row r="20" spans="1:7" x14ac:dyDescent="0.2">
      <c r="A20" s="206" t="s">
        <v>9</v>
      </c>
      <c r="B20" s="203"/>
      <c r="C20" s="203"/>
      <c r="D20" s="203"/>
      <c r="E20" s="21" t="s">
        <v>45</v>
      </c>
    </row>
    <row r="21" spans="1:7" ht="13.5" thickBot="1" x14ac:dyDescent="0.25">
      <c r="A21" s="212" t="s">
        <v>10</v>
      </c>
      <c r="B21" s="213"/>
      <c r="C21" s="213"/>
      <c r="D21" s="213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5" x14ac:dyDescent="0.2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5" x14ac:dyDescent="0.2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4"/>
      <c r="C47" s="94"/>
      <c r="D47" s="94"/>
      <c r="E47" s="94"/>
      <c r="F47" s="94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152</v>
      </c>
    </row>
  </sheetData>
  <mergeCells count="21"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baseColWidth="10" defaultRowHeight="12.75" x14ac:dyDescent="0.2"/>
  <cols>
    <col min="10" max="10" width="28.42578125" customWidth="1"/>
  </cols>
  <sheetData>
    <row r="1" spans="1:5" ht="33.7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62</v>
      </c>
    </row>
    <row r="4" spans="1:5" x14ac:dyDescent="0.2">
      <c r="A4" s="207" t="s">
        <v>43</v>
      </c>
      <c r="B4" s="208"/>
      <c r="C4" s="208"/>
      <c r="D4" s="209"/>
      <c r="E4" s="21">
        <v>10734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41736</v>
      </c>
    </row>
    <row r="7" spans="1:5" x14ac:dyDescent="0.2">
      <c r="A7" s="202" t="s">
        <v>110</v>
      </c>
      <c r="B7" s="203"/>
      <c r="C7" s="203"/>
      <c r="D7" s="203"/>
      <c r="E7" s="26">
        <v>42858</v>
      </c>
    </row>
    <row r="8" spans="1:5" x14ac:dyDescent="0.2">
      <c r="A8" s="202" t="s">
        <v>103</v>
      </c>
      <c r="B8" s="203"/>
      <c r="C8" s="203"/>
      <c r="D8" s="203"/>
      <c r="E8" s="26">
        <v>44008</v>
      </c>
    </row>
    <row r="9" spans="1:5" x14ac:dyDescent="0.2">
      <c r="A9" s="202" t="s">
        <v>111</v>
      </c>
      <c r="B9" s="203"/>
      <c r="C9" s="203"/>
      <c r="D9" s="203"/>
      <c r="E9" s="26">
        <v>45102</v>
      </c>
    </row>
    <row r="10" spans="1:5" x14ac:dyDescent="0.2">
      <c r="A10" s="206" t="s">
        <v>5</v>
      </c>
      <c r="B10" s="203"/>
      <c r="C10" s="203"/>
      <c r="D10" s="203"/>
      <c r="E10" s="25">
        <v>44301</v>
      </c>
    </row>
    <row r="11" spans="1:5" x14ac:dyDescent="0.2">
      <c r="A11" s="202" t="s">
        <v>71</v>
      </c>
      <c r="B11" s="203"/>
      <c r="C11" s="203"/>
      <c r="D11" s="203"/>
      <c r="E11" s="25">
        <v>44854</v>
      </c>
    </row>
    <row r="12" spans="1:5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5" x14ac:dyDescent="0.2">
      <c r="A13" s="202" t="s">
        <v>76</v>
      </c>
      <c r="B13" s="203"/>
      <c r="C13" s="203"/>
      <c r="D13" s="203"/>
      <c r="E13" s="22">
        <v>-1.4E-2</v>
      </c>
    </row>
    <row r="14" spans="1:5" x14ac:dyDescent="0.2">
      <c r="A14" s="207" t="s">
        <v>168</v>
      </c>
      <c r="B14" s="208"/>
      <c r="C14" s="208"/>
      <c r="D14" s="209"/>
      <c r="E14" s="22">
        <v>-1.4999999999999999E-2</v>
      </c>
    </row>
    <row r="15" spans="1:5" x14ac:dyDescent="0.2">
      <c r="A15" s="207" t="s">
        <v>169</v>
      </c>
      <c r="B15" s="208"/>
      <c r="C15" s="208"/>
      <c r="D15" s="209"/>
      <c r="E15" s="22">
        <v>-1.2999999999999999E-2</v>
      </c>
    </row>
    <row r="16" spans="1:5" x14ac:dyDescent="0.2">
      <c r="A16" s="207" t="s">
        <v>170</v>
      </c>
      <c r="B16" s="208"/>
      <c r="C16" s="208"/>
      <c r="D16" s="209"/>
      <c r="E16" s="22" t="s">
        <v>160</v>
      </c>
    </row>
    <row r="17" spans="1:7" x14ac:dyDescent="0.2">
      <c r="A17" s="43" t="s">
        <v>171</v>
      </c>
      <c r="B17" s="44"/>
      <c r="C17" s="44"/>
      <c r="D17" s="45"/>
      <c r="E17" s="74">
        <v>1.4999999999999999E-2</v>
      </c>
    </row>
    <row r="18" spans="1:7" x14ac:dyDescent="0.2">
      <c r="A18" s="207" t="s">
        <v>205</v>
      </c>
      <c r="B18" s="208"/>
      <c r="C18" s="208"/>
      <c r="D18" s="209"/>
      <c r="E18" s="74">
        <v>-1.0999999999999999E-2</v>
      </c>
    </row>
    <row r="19" spans="1:7" x14ac:dyDescent="0.2">
      <c r="A19" s="43" t="s">
        <v>206</v>
      </c>
      <c r="B19" s="44"/>
      <c r="C19" s="44"/>
      <c r="D19" s="45"/>
      <c r="E19" s="74">
        <v>-1.2E-2</v>
      </c>
    </row>
    <row r="20" spans="1:7" x14ac:dyDescent="0.2">
      <c r="A20" s="43" t="s">
        <v>273</v>
      </c>
      <c r="B20" s="44"/>
      <c r="C20" s="44"/>
      <c r="D20" s="45"/>
      <c r="E20" s="74">
        <v>-1.2999999999999999E-2</v>
      </c>
    </row>
    <row r="21" spans="1:7" x14ac:dyDescent="0.2">
      <c r="A21" s="206" t="s">
        <v>8</v>
      </c>
      <c r="B21" s="203"/>
      <c r="C21" s="203"/>
      <c r="D21" s="203"/>
      <c r="E21" s="21" t="s">
        <v>45</v>
      </c>
    </row>
    <row r="22" spans="1:7" x14ac:dyDescent="0.2">
      <c r="A22" s="206" t="s">
        <v>9</v>
      </c>
      <c r="B22" s="203"/>
      <c r="C22" s="203"/>
      <c r="D22" s="203"/>
      <c r="E22" s="21" t="s">
        <v>45</v>
      </c>
    </row>
    <row r="23" spans="1:7" ht="13.5" thickBot="1" x14ac:dyDescent="0.25">
      <c r="A23" s="233" t="s">
        <v>10</v>
      </c>
      <c r="B23" s="213"/>
      <c r="C23" s="213"/>
      <c r="D23" s="213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5" x14ac:dyDescent="0.2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157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9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RowHeight="12.75" x14ac:dyDescent="0.2"/>
  <cols>
    <col min="10" max="10" width="28.42578125" customWidth="1"/>
  </cols>
  <sheetData>
    <row r="1" spans="1:10" ht="32.25" customHeight="1" x14ac:dyDescent="0.2">
      <c r="A1" s="204" t="s">
        <v>0</v>
      </c>
      <c r="B1" s="205"/>
      <c r="C1" s="205"/>
      <c r="D1" s="205"/>
      <c r="E1" s="20"/>
      <c r="F1" s="1"/>
      <c r="G1" s="1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218</v>
      </c>
    </row>
    <row r="4" spans="1:10" x14ac:dyDescent="0.2">
      <c r="A4" s="207" t="s">
        <v>43</v>
      </c>
      <c r="B4" s="208"/>
      <c r="C4" s="208"/>
      <c r="D4" s="209"/>
      <c r="E4" s="21">
        <v>13691</v>
      </c>
    </row>
    <row r="5" spans="1:10" x14ac:dyDescent="0.2">
      <c r="A5" s="206" t="s">
        <v>3</v>
      </c>
      <c r="B5" s="203"/>
      <c r="C5" s="203"/>
      <c r="D5" s="203"/>
      <c r="E5" s="21" t="s">
        <v>44</v>
      </c>
    </row>
    <row r="6" spans="1:10" x14ac:dyDescent="0.2">
      <c r="A6" s="217" t="s">
        <v>4</v>
      </c>
      <c r="B6" s="208"/>
      <c r="C6" s="208"/>
      <c r="D6" s="209"/>
      <c r="E6" s="26">
        <v>44439</v>
      </c>
    </row>
    <row r="7" spans="1:10" x14ac:dyDescent="0.2">
      <c r="A7" s="207" t="s">
        <v>108</v>
      </c>
      <c r="B7" s="208"/>
      <c r="C7" s="208"/>
      <c r="D7" s="209"/>
      <c r="E7" s="26"/>
    </row>
    <row r="8" spans="1:10" x14ac:dyDescent="0.2">
      <c r="A8" s="206" t="s">
        <v>5</v>
      </c>
      <c r="B8" s="203"/>
      <c r="C8" s="203"/>
      <c r="D8" s="203"/>
      <c r="E8" s="25">
        <v>44331</v>
      </c>
    </row>
    <row r="9" spans="1:10" x14ac:dyDescent="0.2">
      <c r="A9" s="202" t="s">
        <v>71</v>
      </c>
      <c r="B9" s="203"/>
      <c r="C9" s="203"/>
      <c r="D9" s="203"/>
      <c r="E9" s="25">
        <v>44485</v>
      </c>
    </row>
    <row r="10" spans="1:10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10" x14ac:dyDescent="0.2">
      <c r="A11" s="207" t="s">
        <v>220</v>
      </c>
      <c r="B11" s="210"/>
      <c r="C11" s="210"/>
      <c r="D11" s="211"/>
      <c r="E11" s="22">
        <v>-8.0000000000000002E-3</v>
      </c>
    </row>
    <row r="12" spans="1:10" x14ac:dyDescent="0.2">
      <c r="A12" s="207" t="s">
        <v>219</v>
      </c>
      <c r="B12" s="210"/>
      <c r="C12" s="210"/>
      <c r="D12" s="211"/>
      <c r="E12" s="22">
        <v>-0.01</v>
      </c>
    </row>
    <row r="13" spans="1:10" x14ac:dyDescent="0.2">
      <c r="A13" s="207" t="s">
        <v>246</v>
      </c>
      <c r="B13" s="210"/>
      <c r="C13" s="210"/>
      <c r="D13" s="211"/>
      <c r="E13" s="22">
        <v>4.0000000000000001E-3</v>
      </c>
    </row>
    <row r="14" spans="1:10" x14ac:dyDescent="0.2">
      <c r="A14" s="206" t="s">
        <v>8</v>
      </c>
      <c r="B14" s="203"/>
      <c r="C14" s="203"/>
      <c r="D14" s="203"/>
      <c r="E14" s="21" t="s">
        <v>45</v>
      </c>
      <c r="J14" s="24" t="s">
        <v>285</v>
      </c>
    </row>
    <row r="15" spans="1:10" x14ac:dyDescent="0.2">
      <c r="A15" s="206" t="s">
        <v>9</v>
      </c>
      <c r="B15" s="203"/>
      <c r="C15" s="203"/>
      <c r="D15" s="203"/>
      <c r="E15" s="21" t="s">
        <v>45</v>
      </c>
      <c r="J15" s="103" t="s">
        <v>286</v>
      </c>
    </row>
    <row r="16" spans="1:10" ht="13.5" thickBot="1" x14ac:dyDescent="0.25">
      <c r="A16" s="212" t="s">
        <v>10</v>
      </c>
      <c r="B16" s="213"/>
      <c r="C16" s="213"/>
      <c r="D16" s="213"/>
      <c r="E16" s="23">
        <v>0</v>
      </c>
      <c r="J16" s="104" t="s">
        <v>287</v>
      </c>
    </row>
    <row r="17" spans="1:10" ht="13.5" thickBot="1" x14ac:dyDescent="0.25">
      <c r="J17" s="111" t="s">
        <v>288</v>
      </c>
    </row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212</v>
      </c>
    </row>
  </sheetData>
  <mergeCells count="16"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RowHeight="12.75" x14ac:dyDescent="0.2"/>
  <cols>
    <col min="10" max="10" width="31.140625" customWidth="1"/>
  </cols>
  <sheetData>
    <row r="1" spans="1:9" ht="34.5" customHeight="1" x14ac:dyDescent="0.2">
      <c r="A1" s="204" t="s">
        <v>0</v>
      </c>
      <c r="B1" s="205"/>
      <c r="C1" s="205"/>
      <c r="D1" s="205"/>
      <c r="E1" s="20"/>
      <c r="F1" s="1"/>
      <c r="G1" s="1"/>
      <c r="H1" s="1"/>
      <c r="I1" s="1"/>
    </row>
    <row r="2" spans="1:9" x14ac:dyDescent="0.2">
      <c r="A2" s="206" t="s">
        <v>1</v>
      </c>
      <c r="B2" s="203"/>
      <c r="C2" s="203"/>
      <c r="D2" s="203"/>
      <c r="E2" s="21" t="s">
        <v>41</v>
      </c>
    </row>
    <row r="3" spans="1:9" x14ac:dyDescent="0.2">
      <c r="A3" s="206" t="s">
        <v>2</v>
      </c>
      <c r="B3" s="203"/>
      <c r="C3" s="203"/>
      <c r="D3" s="203"/>
      <c r="E3" s="21" t="s">
        <v>59</v>
      </c>
    </row>
    <row r="4" spans="1:9" x14ac:dyDescent="0.2">
      <c r="A4" s="207" t="s">
        <v>43</v>
      </c>
      <c r="B4" s="208"/>
      <c r="C4" s="208"/>
      <c r="D4" s="209"/>
      <c r="E4" s="21">
        <v>10747</v>
      </c>
    </row>
    <row r="5" spans="1:9" x14ac:dyDescent="0.2">
      <c r="A5" s="206" t="s">
        <v>3</v>
      </c>
      <c r="B5" s="203"/>
      <c r="C5" s="203"/>
      <c r="D5" s="203"/>
      <c r="E5" s="21" t="s">
        <v>44</v>
      </c>
    </row>
    <row r="6" spans="1:9" x14ac:dyDescent="0.2">
      <c r="A6" s="217" t="s">
        <v>4</v>
      </c>
      <c r="B6" s="208"/>
      <c r="C6" s="208"/>
      <c r="D6" s="209"/>
      <c r="E6" s="26">
        <v>42228</v>
      </c>
    </row>
    <row r="7" spans="1:9" x14ac:dyDescent="0.2">
      <c r="A7" s="207" t="s">
        <v>249</v>
      </c>
      <c r="B7" s="208"/>
      <c r="C7" s="208"/>
      <c r="D7" s="209"/>
      <c r="E7" s="26">
        <v>43324</v>
      </c>
    </row>
    <row r="8" spans="1:9" x14ac:dyDescent="0.2">
      <c r="A8" s="207" t="s">
        <v>248</v>
      </c>
      <c r="B8" s="208"/>
      <c r="C8" s="208"/>
      <c r="D8" s="209"/>
      <c r="E8" s="26">
        <v>44420</v>
      </c>
    </row>
    <row r="9" spans="1:9" x14ac:dyDescent="0.2">
      <c r="A9" s="207" t="s">
        <v>109</v>
      </c>
      <c r="B9" s="208"/>
      <c r="C9" s="208"/>
      <c r="D9" s="209"/>
      <c r="E9" s="26">
        <v>45516</v>
      </c>
    </row>
    <row r="10" spans="1:9" x14ac:dyDescent="0.2">
      <c r="A10" s="206" t="s">
        <v>5</v>
      </c>
      <c r="B10" s="203"/>
      <c r="C10" s="203"/>
      <c r="D10" s="203"/>
      <c r="E10" s="25">
        <v>44198</v>
      </c>
    </row>
    <row r="11" spans="1:9" x14ac:dyDescent="0.2">
      <c r="A11" s="202" t="s">
        <v>71</v>
      </c>
      <c r="B11" s="203"/>
      <c r="C11" s="203"/>
      <c r="D11" s="203"/>
      <c r="E11" s="25">
        <v>44840</v>
      </c>
    </row>
    <row r="12" spans="1:9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9" x14ac:dyDescent="0.2">
      <c r="A13" s="207" t="s">
        <v>75</v>
      </c>
      <c r="B13" s="210"/>
      <c r="C13" s="210"/>
      <c r="D13" s="211"/>
      <c r="E13" s="22">
        <v>1.2999999999999999E-2</v>
      </c>
    </row>
    <row r="14" spans="1:9" x14ac:dyDescent="0.2">
      <c r="A14" s="207" t="s">
        <v>131</v>
      </c>
      <c r="B14" s="210"/>
      <c r="C14" s="210"/>
      <c r="D14" s="211"/>
      <c r="E14" s="22">
        <v>-1.2999999999999999E-2</v>
      </c>
    </row>
    <row r="15" spans="1:9" x14ac:dyDescent="0.2">
      <c r="A15" s="207" t="s">
        <v>275</v>
      </c>
      <c r="B15" s="210"/>
      <c r="C15" s="210"/>
      <c r="D15" s="211"/>
      <c r="E15" s="22">
        <v>-0.02</v>
      </c>
    </row>
    <row r="16" spans="1:9" x14ac:dyDescent="0.2">
      <c r="A16" s="207" t="s">
        <v>274</v>
      </c>
      <c r="B16" s="210"/>
      <c r="C16" s="210"/>
      <c r="D16" s="211"/>
      <c r="E16" s="22">
        <v>8.9999999999999993E-3</v>
      </c>
    </row>
    <row r="17" spans="1:10" x14ac:dyDescent="0.2">
      <c r="A17" s="206" t="s">
        <v>8</v>
      </c>
      <c r="B17" s="203"/>
      <c r="C17" s="203"/>
      <c r="D17" s="203"/>
      <c r="E17" s="21" t="s">
        <v>45</v>
      </c>
    </row>
    <row r="18" spans="1:10" x14ac:dyDescent="0.2">
      <c r="A18" s="206" t="s">
        <v>9</v>
      </c>
      <c r="B18" s="203"/>
      <c r="C18" s="203"/>
      <c r="D18" s="203"/>
      <c r="E18" s="21" t="s">
        <v>45</v>
      </c>
    </row>
    <row r="19" spans="1:10" ht="13.5" thickBot="1" x14ac:dyDescent="0.25">
      <c r="A19" s="212" t="s">
        <v>10</v>
      </c>
      <c r="B19" s="213"/>
      <c r="C19" s="213"/>
      <c r="D19" s="213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207</v>
      </c>
    </row>
  </sheetData>
  <mergeCells count="19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</mergeCells>
  <phoneticPr fontId="29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RowHeight="12.75" x14ac:dyDescent="0.2"/>
  <cols>
    <col min="10" max="10" width="27.85546875" customWidth="1"/>
  </cols>
  <sheetData>
    <row r="1" spans="1:5" ht="43.5" customHeight="1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60</v>
      </c>
    </row>
    <row r="4" spans="1:5" x14ac:dyDescent="0.2">
      <c r="A4" s="207" t="s">
        <v>43</v>
      </c>
      <c r="B4" s="208"/>
      <c r="C4" s="208"/>
      <c r="D4" s="209"/>
      <c r="E4" s="21">
        <v>10753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110</v>
      </c>
      <c r="B6" s="203"/>
      <c r="C6" s="203"/>
      <c r="D6" s="203"/>
      <c r="E6" s="26">
        <v>41964</v>
      </c>
    </row>
    <row r="7" spans="1:5" x14ac:dyDescent="0.2">
      <c r="A7" s="206" t="s">
        <v>4</v>
      </c>
      <c r="B7" s="203"/>
      <c r="C7" s="203"/>
      <c r="D7" s="203"/>
      <c r="E7" s="26">
        <v>43060</v>
      </c>
    </row>
    <row r="8" spans="1:5" x14ac:dyDescent="0.2">
      <c r="A8" s="202" t="s">
        <v>5</v>
      </c>
      <c r="B8" s="203"/>
      <c r="C8" s="203"/>
      <c r="D8" s="203"/>
      <c r="E8" s="58">
        <v>44202</v>
      </c>
    </row>
    <row r="9" spans="1:5" x14ac:dyDescent="0.2">
      <c r="A9" s="202" t="s">
        <v>74</v>
      </c>
      <c r="B9" s="203"/>
      <c r="C9" s="203"/>
      <c r="D9" s="203"/>
      <c r="E9" s="58">
        <v>44398</v>
      </c>
    </row>
    <row r="10" spans="1:5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5" x14ac:dyDescent="0.2">
      <c r="A11" s="202" t="s">
        <v>102</v>
      </c>
      <c r="B11" s="203"/>
      <c r="C11" s="203"/>
      <c r="D11" s="203"/>
      <c r="E11" s="22">
        <v>3.2000000000000001E-2</v>
      </c>
    </row>
    <row r="12" spans="1:5" x14ac:dyDescent="0.2">
      <c r="A12" s="202" t="s">
        <v>115</v>
      </c>
      <c r="B12" s="203"/>
      <c r="C12" s="203"/>
      <c r="D12" s="203"/>
      <c r="E12" s="22">
        <v>3.5000000000000003E-2</v>
      </c>
    </row>
    <row r="13" spans="1:5" x14ac:dyDescent="0.2">
      <c r="A13" s="202" t="s">
        <v>133</v>
      </c>
      <c r="B13" s="203"/>
      <c r="C13" s="203"/>
      <c r="D13" s="203"/>
      <c r="E13" s="74">
        <v>8.0000000000000002E-3</v>
      </c>
    </row>
    <row r="14" spans="1:5" x14ac:dyDescent="0.2">
      <c r="A14" s="202" t="s">
        <v>134</v>
      </c>
      <c r="B14" s="203"/>
      <c r="C14" s="203"/>
      <c r="D14" s="203"/>
      <c r="E14" s="74">
        <v>-2E-3</v>
      </c>
    </row>
    <row r="15" spans="1:5" x14ac:dyDescent="0.2">
      <c r="A15" s="202" t="s">
        <v>203</v>
      </c>
      <c r="B15" s="203"/>
      <c r="C15" s="203"/>
      <c r="D15" s="203"/>
      <c r="E15" s="74">
        <v>1.2E-2</v>
      </c>
    </row>
    <row r="16" spans="1:5" x14ac:dyDescent="0.2">
      <c r="A16" s="202" t="s">
        <v>204</v>
      </c>
      <c r="B16" s="203"/>
      <c r="C16" s="203"/>
      <c r="D16" s="203"/>
      <c r="E16" s="85">
        <v>2.1999999999999999E-2</v>
      </c>
    </row>
    <row r="17" spans="1:10" x14ac:dyDescent="0.2">
      <c r="A17" s="202" t="s">
        <v>270</v>
      </c>
      <c r="B17" s="203"/>
      <c r="C17" s="203"/>
      <c r="D17" s="203"/>
      <c r="E17" s="85">
        <v>5.7000000000000002E-2</v>
      </c>
    </row>
    <row r="18" spans="1:10" x14ac:dyDescent="0.2">
      <c r="A18" s="202" t="s">
        <v>268</v>
      </c>
      <c r="B18" s="203"/>
      <c r="C18" s="203"/>
      <c r="D18" s="203"/>
      <c r="E18" s="85">
        <v>6.5000000000000002E-2</v>
      </c>
    </row>
    <row r="19" spans="1:10" x14ac:dyDescent="0.2">
      <c r="A19" s="206" t="s">
        <v>8</v>
      </c>
      <c r="B19" s="203"/>
      <c r="C19" s="203"/>
      <c r="D19" s="203"/>
      <c r="E19" s="21" t="s">
        <v>45</v>
      </c>
    </row>
    <row r="20" spans="1:10" x14ac:dyDescent="0.2">
      <c r="A20" s="206" t="s">
        <v>9</v>
      </c>
      <c r="B20" s="203"/>
      <c r="C20" s="203"/>
      <c r="D20" s="203"/>
      <c r="E20" s="21" t="s">
        <v>45</v>
      </c>
    </row>
    <row r="21" spans="1:10" ht="13.5" thickBot="1" x14ac:dyDescent="0.25">
      <c r="A21" s="212" t="s">
        <v>10</v>
      </c>
      <c r="B21" s="213"/>
      <c r="C21" s="213"/>
      <c r="D21" s="213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159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</mergeCells>
  <phoneticPr fontId="28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7A9-728B-4667-B92D-8EF73E60448A}">
  <dimension ref="A1:I34"/>
  <sheetViews>
    <sheetView workbookViewId="0">
      <selection activeCell="I32" sqref="I32"/>
    </sheetView>
  </sheetViews>
  <sheetFormatPr baseColWidth="10" defaultRowHeight="12.75" x14ac:dyDescent="0.2"/>
  <cols>
    <col min="9" max="9" width="41.85546875" bestFit="1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56</v>
      </c>
    </row>
    <row r="4" spans="1:5" x14ac:dyDescent="0.2">
      <c r="A4" s="207" t="s">
        <v>43</v>
      </c>
      <c r="B4" s="208"/>
      <c r="C4" s="208"/>
      <c r="D4" s="209"/>
      <c r="E4" s="21">
        <v>29476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42228</v>
      </c>
    </row>
    <row r="7" spans="1:5" x14ac:dyDescent="0.2">
      <c r="A7" s="202" t="s">
        <v>108</v>
      </c>
      <c r="B7" s="203"/>
      <c r="C7" s="203"/>
      <c r="D7" s="203"/>
      <c r="E7" s="26">
        <v>43324</v>
      </c>
    </row>
    <row r="8" spans="1:5" x14ac:dyDescent="0.2">
      <c r="A8" s="202" t="s">
        <v>248</v>
      </c>
      <c r="B8" s="203"/>
      <c r="C8" s="203"/>
      <c r="D8" s="203"/>
      <c r="E8" s="26">
        <v>45629</v>
      </c>
    </row>
    <row r="9" spans="1:5" x14ac:dyDescent="0.2">
      <c r="A9" s="202" t="s">
        <v>109</v>
      </c>
      <c r="B9" s="203"/>
      <c r="C9" s="203"/>
      <c r="D9" s="203"/>
      <c r="E9" s="26">
        <v>46723</v>
      </c>
    </row>
    <row r="10" spans="1:5" x14ac:dyDescent="0.2">
      <c r="A10" s="206" t="s">
        <v>5</v>
      </c>
      <c r="B10" s="203"/>
      <c r="C10" s="203"/>
      <c r="D10" s="203"/>
      <c r="E10" s="25">
        <v>45950</v>
      </c>
    </row>
    <row r="11" spans="1:5" x14ac:dyDescent="0.2">
      <c r="A11" s="202" t="s">
        <v>71</v>
      </c>
      <c r="B11" s="203"/>
      <c r="C11" s="203"/>
      <c r="D11" s="203"/>
      <c r="E11" s="25"/>
    </row>
    <row r="12" spans="1:5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5" x14ac:dyDescent="0.2">
      <c r="A13" s="202" t="s">
        <v>7</v>
      </c>
      <c r="B13" s="203"/>
      <c r="C13" s="203"/>
      <c r="D13" s="203"/>
      <c r="E13" s="22">
        <v>3.4000000000000002E-2</v>
      </c>
    </row>
    <row r="14" spans="1:5" x14ac:dyDescent="0.2">
      <c r="A14" s="202" t="s">
        <v>125</v>
      </c>
      <c r="B14" s="203"/>
      <c r="C14" s="203"/>
      <c r="D14" s="203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7" t="s">
        <v>345</v>
      </c>
      <c r="B16" s="210"/>
      <c r="C16" s="210"/>
      <c r="D16" s="211"/>
      <c r="E16" s="22">
        <v>5.8000000000000003E-2</v>
      </c>
    </row>
    <row r="17" spans="1:9" x14ac:dyDescent="0.2">
      <c r="A17" s="207" t="s">
        <v>346</v>
      </c>
      <c r="B17" s="210"/>
      <c r="C17" s="210"/>
      <c r="D17" s="211"/>
      <c r="E17" s="22">
        <v>8.6499999999999994E-2</v>
      </c>
    </row>
    <row r="18" spans="1:9" x14ac:dyDescent="0.2">
      <c r="A18" s="206" t="s">
        <v>8</v>
      </c>
      <c r="B18" s="203"/>
      <c r="C18" s="203"/>
      <c r="D18" s="203"/>
      <c r="E18" s="21" t="s">
        <v>45</v>
      </c>
      <c r="I18" s="24" t="s">
        <v>285</v>
      </c>
    </row>
    <row r="19" spans="1:9" x14ac:dyDescent="0.2">
      <c r="A19" s="217" t="s">
        <v>9</v>
      </c>
      <c r="B19" s="208"/>
      <c r="C19" s="208"/>
      <c r="D19" s="209"/>
      <c r="E19" s="21" t="s">
        <v>45</v>
      </c>
      <c r="I19" s="103" t="s">
        <v>286</v>
      </c>
    </row>
    <row r="20" spans="1:9" ht="13.5" thickBot="1" x14ac:dyDescent="0.25">
      <c r="A20" s="214" t="s">
        <v>10</v>
      </c>
      <c r="B20" s="215"/>
      <c r="C20" s="215"/>
      <c r="D20" s="216"/>
      <c r="E20" s="23">
        <v>0</v>
      </c>
      <c r="I20" s="104" t="s">
        <v>287</v>
      </c>
    </row>
    <row r="21" spans="1:9" x14ac:dyDescent="0.2">
      <c r="I21" s="111" t="s">
        <v>288</v>
      </c>
    </row>
    <row r="22" spans="1:9" x14ac:dyDescent="0.2">
      <c r="I22" s="105" t="s">
        <v>289</v>
      </c>
    </row>
    <row r="23" spans="1:9" ht="13.5" thickBot="1" x14ac:dyDescent="0.25">
      <c r="A23" s="24" t="s">
        <v>51</v>
      </c>
      <c r="I23" s="106" t="s">
        <v>290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7" t="s">
        <v>292</v>
      </c>
    </row>
    <row r="25" spans="1:9" ht="15" x14ac:dyDescent="0.25">
      <c r="A25" s="46">
        <v>45931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2" t="s">
        <v>291</v>
      </c>
    </row>
    <row r="26" spans="1:9" ht="15" x14ac:dyDescent="0.25">
      <c r="A26" s="46">
        <v>45962</v>
      </c>
      <c r="B26" s="47"/>
      <c r="C26" s="48"/>
      <c r="D26" s="48"/>
      <c r="E26" s="48"/>
      <c r="F26" s="49"/>
      <c r="G26" s="19"/>
      <c r="I26" s="108" t="s">
        <v>293</v>
      </c>
    </row>
    <row r="27" spans="1:9" ht="15" x14ac:dyDescent="0.25">
      <c r="A27" s="46">
        <v>45992</v>
      </c>
      <c r="B27" s="47"/>
      <c r="C27" s="48"/>
      <c r="D27" s="48"/>
      <c r="E27" s="48"/>
      <c r="F27" s="49"/>
      <c r="G27" s="19"/>
      <c r="I27" s="109" t="s">
        <v>294</v>
      </c>
    </row>
    <row r="28" spans="1:9" ht="15" x14ac:dyDescent="0.25">
      <c r="A28" s="46">
        <v>46023</v>
      </c>
      <c r="B28" s="47"/>
      <c r="C28" s="48"/>
      <c r="D28" s="48"/>
      <c r="E28" s="48"/>
      <c r="F28" s="49"/>
      <c r="G28" s="19"/>
      <c r="I28" s="110" t="s">
        <v>295</v>
      </c>
    </row>
    <row r="30" spans="1:9" ht="15" x14ac:dyDescent="0.25">
      <c r="A30" s="28" t="s">
        <v>52</v>
      </c>
      <c r="C30" s="3"/>
      <c r="D30" s="3"/>
      <c r="E30" s="3"/>
      <c r="F30" s="3"/>
      <c r="G30" s="31"/>
    </row>
    <row r="31" spans="1:9" ht="15" x14ac:dyDescent="0.25">
      <c r="A31" s="28"/>
      <c r="B31" s="3"/>
      <c r="C31" s="3"/>
      <c r="D31" s="3"/>
      <c r="E31" s="3"/>
      <c r="F31" s="3"/>
      <c r="G31" s="31"/>
    </row>
    <row r="32" spans="1:9" x14ac:dyDescent="0.2">
      <c r="A32" s="24" t="s">
        <v>73</v>
      </c>
      <c r="B32" s="3"/>
      <c r="C32" s="3"/>
      <c r="D32" s="3"/>
      <c r="E32" s="3"/>
    </row>
    <row r="34" spans="1:3" x14ac:dyDescent="0.2">
      <c r="A34" s="4" t="s">
        <v>138</v>
      </c>
      <c r="C34" s="5" t="s">
        <v>191</v>
      </c>
    </row>
  </sheetData>
  <mergeCells count="19">
    <mergeCell ref="A20:D20"/>
    <mergeCell ref="A13:D13"/>
    <mergeCell ref="A14:D14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4" r:id="rId1" xr:uid="{6100768D-EE3F-43CD-BFBB-86B2818F97FE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RowHeight="12.75" x14ac:dyDescent="0.2"/>
  <cols>
    <col min="10" max="10" width="29.140625" customWidth="1"/>
  </cols>
  <sheetData>
    <row r="1" spans="1:7" x14ac:dyDescent="0.2">
      <c r="A1" s="204" t="s">
        <v>0</v>
      </c>
      <c r="B1" s="205"/>
      <c r="C1" s="205"/>
      <c r="D1" s="205"/>
      <c r="E1" s="20"/>
      <c r="F1" s="1"/>
      <c r="G1" s="1"/>
    </row>
    <row r="2" spans="1:7" x14ac:dyDescent="0.2">
      <c r="A2" s="206" t="s">
        <v>1</v>
      </c>
      <c r="B2" s="203"/>
      <c r="C2" s="203"/>
      <c r="D2" s="203"/>
      <c r="E2" s="21" t="s">
        <v>41</v>
      </c>
    </row>
    <row r="3" spans="1:7" x14ac:dyDescent="0.2">
      <c r="A3" s="206" t="s">
        <v>2</v>
      </c>
      <c r="B3" s="203"/>
      <c r="C3" s="203"/>
      <c r="D3" s="203"/>
      <c r="E3" s="21" t="s">
        <v>213</v>
      </c>
    </row>
    <row r="4" spans="1:7" x14ac:dyDescent="0.2">
      <c r="A4" s="207" t="s">
        <v>43</v>
      </c>
      <c r="B4" s="208"/>
      <c r="C4" s="208"/>
      <c r="D4" s="209"/>
      <c r="E4" s="21">
        <v>15957</v>
      </c>
    </row>
    <row r="5" spans="1:7" x14ac:dyDescent="0.2">
      <c r="A5" s="206" t="s">
        <v>3</v>
      </c>
      <c r="B5" s="203"/>
      <c r="C5" s="203"/>
      <c r="D5" s="203"/>
      <c r="E5" s="21" t="s">
        <v>44</v>
      </c>
    </row>
    <row r="6" spans="1:7" x14ac:dyDescent="0.2">
      <c r="A6" s="217" t="s">
        <v>4</v>
      </c>
      <c r="B6" s="208"/>
      <c r="C6" s="208"/>
      <c r="D6" s="209"/>
      <c r="E6" s="26">
        <v>44414</v>
      </c>
    </row>
    <row r="7" spans="1:7" x14ac:dyDescent="0.2">
      <c r="A7" s="207" t="s">
        <v>108</v>
      </c>
      <c r="B7" s="208"/>
      <c r="C7" s="208"/>
      <c r="D7" s="209"/>
      <c r="E7" s="26"/>
    </row>
    <row r="8" spans="1:7" x14ac:dyDescent="0.2">
      <c r="A8" s="206" t="s">
        <v>5</v>
      </c>
      <c r="B8" s="203"/>
      <c r="C8" s="203"/>
      <c r="D8" s="203"/>
      <c r="E8" s="25">
        <v>43957</v>
      </c>
    </row>
    <row r="9" spans="1:7" x14ac:dyDescent="0.2">
      <c r="A9" s="202" t="s">
        <v>71</v>
      </c>
      <c r="B9" s="203"/>
      <c r="C9" s="203"/>
      <c r="D9" s="203"/>
      <c r="E9" s="25">
        <v>44541</v>
      </c>
    </row>
    <row r="10" spans="1:7" x14ac:dyDescent="0.2">
      <c r="A10" s="206" t="s">
        <v>6</v>
      </c>
      <c r="B10" s="203"/>
      <c r="C10" s="203"/>
      <c r="D10" s="203"/>
      <c r="E10" s="26">
        <f>'Generell info'!$B$1</f>
        <v>45994</v>
      </c>
    </row>
    <row r="11" spans="1:7" x14ac:dyDescent="0.2">
      <c r="A11" s="207" t="s">
        <v>217</v>
      </c>
      <c r="B11" s="210"/>
      <c r="C11" s="210"/>
      <c r="D11" s="211"/>
      <c r="E11" s="22">
        <v>4.0000000000000001E-3</v>
      </c>
    </row>
    <row r="12" spans="1:7" x14ac:dyDescent="0.2">
      <c r="A12" s="207" t="s">
        <v>216</v>
      </c>
      <c r="B12" s="210"/>
      <c r="C12" s="210"/>
      <c r="D12" s="211"/>
      <c r="E12" s="22">
        <v>-0.02</v>
      </c>
    </row>
    <row r="13" spans="1:7" x14ac:dyDescent="0.2">
      <c r="A13" s="207" t="s">
        <v>259</v>
      </c>
      <c r="B13" s="210"/>
      <c r="C13" s="210"/>
      <c r="D13" s="211"/>
      <c r="E13" s="22">
        <v>3.0000000000000001E-3</v>
      </c>
    </row>
    <row r="14" spans="1:7" x14ac:dyDescent="0.2">
      <c r="A14" s="206" t="s">
        <v>8</v>
      </c>
      <c r="B14" s="203"/>
      <c r="C14" s="203"/>
      <c r="D14" s="203"/>
      <c r="E14" s="21" t="s">
        <v>45</v>
      </c>
    </row>
    <row r="15" spans="1:7" x14ac:dyDescent="0.2">
      <c r="A15" s="206" t="s">
        <v>9</v>
      </c>
      <c r="B15" s="203"/>
      <c r="C15" s="203"/>
      <c r="D15" s="203"/>
      <c r="E15" s="21" t="s">
        <v>45</v>
      </c>
    </row>
    <row r="16" spans="1:7" ht="13.5" thickBot="1" x14ac:dyDescent="0.25">
      <c r="A16" s="212" t="s">
        <v>10</v>
      </c>
      <c r="B16" s="213"/>
      <c r="C16" s="213"/>
      <c r="D16" s="213"/>
      <c r="E16" s="23">
        <v>0</v>
      </c>
    </row>
    <row r="17" spans="1:10" ht="13.5" thickBot="1" x14ac:dyDescent="0.25"/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253</v>
      </c>
    </row>
    <row r="47" spans="1:7" x14ac:dyDescent="0.2">
      <c r="C47" s="5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58</v>
      </c>
    </row>
    <row r="4" spans="1:5" x14ac:dyDescent="0.2">
      <c r="A4" s="207" t="s">
        <v>43</v>
      </c>
      <c r="B4" s="208"/>
      <c r="C4" s="208"/>
      <c r="D4" s="209"/>
      <c r="E4" s="21">
        <v>34457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42228</v>
      </c>
    </row>
    <row r="7" spans="1:5" x14ac:dyDescent="0.2">
      <c r="A7" s="202" t="s">
        <v>108</v>
      </c>
      <c r="B7" s="203"/>
      <c r="C7" s="203"/>
      <c r="D7" s="203"/>
      <c r="E7" s="26">
        <v>43324</v>
      </c>
    </row>
    <row r="8" spans="1:5" x14ac:dyDescent="0.2">
      <c r="A8" s="202" t="s">
        <v>248</v>
      </c>
      <c r="B8" s="203"/>
      <c r="C8" s="203"/>
      <c r="D8" s="203"/>
      <c r="E8" s="26">
        <v>44420</v>
      </c>
    </row>
    <row r="9" spans="1:5" x14ac:dyDescent="0.2">
      <c r="A9" s="202" t="s">
        <v>109</v>
      </c>
      <c r="B9" s="203"/>
      <c r="C9" s="203"/>
      <c r="D9" s="203"/>
      <c r="E9" s="26">
        <v>45516</v>
      </c>
    </row>
    <row r="10" spans="1:5" x14ac:dyDescent="0.2">
      <c r="A10" s="206" t="s">
        <v>5</v>
      </c>
      <c r="B10" s="203"/>
      <c r="C10" s="203"/>
      <c r="D10" s="203"/>
      <c r="E10" s="25">
        <v>44157</v>
      </c>
    </row>
    <row r="11" spans="1:5" x14ac:dyDescent="0.2">
      <c r="A11" s="202" t="s">
        <v>71</v>
      </c>
      <c r="B11" s="203"/>
      <c r="C11" s="203"/>
      <c r="D11" s="203"/>
      <c r="E11" s="25">
        <v>44617</v>
      </c>
    </row>
    <row r="12" spans="1:5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5" x14ac:dyDescent="0.2">
      <c r="A13" s="207" t="s">
        <v>75</v>
      </c>
      <c r="B13" s="210"/>
      <c r="C13" s="210"/>
      <c r="D13" s="211"/>
      <c r="E13" s="22">
        <v>1.2999999999999999E-2</v>
      </c>
    </row>
    <row r="14" spans="1:5" x14ac:dyDescent="0.2">
      <c r="A14" s="207" t="s">
        <v>132</v>
      </c>
      <c r="B14" s="210"/>
      <c r="C14" s="210"/>
      <c r="D14" s="211"/>
      <c r="E14" s="22">
        <v>-8.0000000000000002E-3</v>
      </c>
    </row>
    <row r="15" spans="1:5" x14ac:dyDescent="0.2">
      <c r="A15" s="207" t="s">
        <v>131</v>
      </c>
      <c r="B15" s="210"/>
      <c r="C15" s="210"/>
      <c r="D15" s="211"/>
      <c r="E15" s="22">
        <v>-1.2999999999999999E-2</v>
      </c>
    </row>
    <row r="16" spans="1:5" x14ac:dyDescent="0.2">
      <c r="A16" s="207" t="s">
        <v>198</v>
      </c>
      <c r="B16" s="210"/>
      <c r="C16" s="210"/>
      <c r="D16" s="211"/>
      <c r="E16" s="22">
        <v>-2.5000000000000001E-2</v>
      </c>
    </row>
    <row r="17" spans="1:9" x14ac:dyDescent="0.2">
      <c r="A17" s="207" t="s">
        <v>199</v>
      </c>
      <c r="B17" s="210"/>
      <c r="C17" s="210"/>
      <c r="D17" s="211"/>
      <c r="E17" s="22">
        <v>-1.4999999999999999E-2</v>
      </c>
    </row>
    <row r="18" spans="1:9" x14ac:dyDescent="0.2">
      <c r="A18" s="207" t="s">
        <v>262</v>
      </c>
      <c r="B18" s="210"/>
      <c r="C18" s="210"/>
      <c r="D18" s="211"/>
      <c r="E18" s="22">
        <v>-3.0000000000000001E-3</v>
      </c>
    </row>
    <row r="19" spans="1:9" x14ac:dyDescent="0.2">
      <c r="A19" s="206" t="s">
        <v>8</v>
      </c>
      <c r="B19" s="203"/>
      <c r="C19" s="203"/>
      <c r="D19" s="203"/>
      <c r="E19" s="21" t="s">
        <v>45</v>
      </c>
    </row>
    <row r="20" spans="1:9" x14ac:dyDescent="0.2">
      <c r="A20" s="206" t="s">
        <v>9</v>
      </c>
      <c r="B20" s="203"/>
      <c r="C20" s="203"/>
      <c r="D20" s="203"/>
      <c r="E20" s="21" t="s">
        <v>45</v>
      </c>
    </row>
    <row r="21" spans="1:9" ht="13.5" thickBot="1" x14ac:dyDescent="0.25">
      <c r="A21" s="212" t="s">
        <v>10</v>
      </c>
      <c r="B21" s="213"/>
      <c r="C21" s="213"/>
      <c r="D21" s="213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151</v>
      </c>
    </row>
  </sheetData>
  <mergeCells count="21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RowHeight="12.75" x14ac:dyDescent="0.2"/>
  <cols>
    <col min="9" max="9" width="31.7109375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147</v>
      </c>
    </row>
    <row r="4" spans="1:5" x14ac:dyDescent="0.2">
      <c r="A4" s="207" t="s">
        <v>43</v>
      </c>
      <c r="B4" s="208"/>
      <c r="C4" s="208"/>
      <c r="D4" s="209"/>
      <c r="E4" s="21">
        <v>36257</v>
      </c>
    </row>
    <row r="5" spans="1:5" x14ac:dyDescent="0.2">
      <c r="A5" s="206" t="s">
        <v>3</v>
      </c>
      <c r="B5" s="203"/>
      <c r="C5" s="203"/>
      <c r="D5" s="203"/>
      <c r="E5" s="30" t="s">
        <v>44</v>
      </c>
    </row>
    <row r="6" spans="1:5" x14ac:dyDescent="0.2">
      <c r="A6" s="206" t="s">
        <v>107</v>
      </c>
      <c r="B6" s="203"/>
      <c r="C6" s="203"/>
      <c r="D6" s="203"/>
      <c r="E6" s="58">
        <v>43886</v>
      </c>
    </row>
    <row r="7" spans="1:5" x14ac:dyDescent="0.2">
      <c r="A7" s="202" t="s">
        <v>108</v>
      </c>
      <c r="B7" s="203"/>
      <c r="C7" s="203"/>
      <c r="D7" s="203"/>
      <c r="E7" s="26"/>
    </row>
    <row r="8" spans="1:5" x14ac:dyDescent="0.2">
      <c r="A8" s="202" t="s">
        <v>109</v>
      </c>
      <c r="B8" s="203"/>
      <c r="C8" s="203"/>
      <c r="D8" s="203"/>
      <c r="E8" s="26">
        <v>44982</v>
      </c>
    </row>
    <row r="9" spans="1:5" x14ac:dyDescent="0.2">
      <c r="A9" s="206" t="s">
        <v>5</v>
      </c>
      <c r="B9" s="203"/>
      <c r="C9" s="203"/>
      <c r="D9" s="203"/>
      <c r="E9" s="25">
        <v>44089</v>
      </c>
    </row>
    <row r="10" spans="1:5" x14ac:dyDescent="0.2">
      <c r="A10" s="202" t="s">
        <v>71</v>
      </c>
      <c r="B10" s="203"/>
      <c r="C10" s="203"/>
      <c r="D10" s="203"/>
      <c r="E10" s="25">
        <v>44544</v>
      </c>
    </row>
    <row r="11" spans="1:5" x14ac:dyDescent="0.2">
      <c r="A11" s="206" t="s">
        <v>6</v>
      </c>
      <c r="B11" s="203"/>
      <c r="C11" s="203"/>
      <c r="D11" s="203"/>
      <c r="E11" s="26">
        <f>'Generell info'!$B$1</f>
        <v>45994</v>
      </c>
    </row>
    <row r="12" spans="1:5" x14ac:dyDescent="0.2">
      <c r="A12" s="207" t="s">
        <v>184</v>
      </c>
      <c r="B12" s="210"/>
      <c r="C12" s="210"/>
      <c r="D12" s="211"/>
      <c r="E12" s="83" t="s">
        <v>185</v>
      </c>
    </row>
    <row r="13" spans="1:5" x14ac:dyDescent="0.2">
      <c r="A13" s="207" t="s">
        <v>200</v>
      </c>
      <c r="B13" s="210"/>
      <c r="C13" s="210"/>
      <c r="D13" s="211"/>
      <c r="E13" s="22">
        <v>-3.0000000000000001E-3</v>
      </c>
    </row>
    <row r="14" spans="1:5" x14ac:dyDescent="0.2">
      <c r="A14" s="207" t="s">
        <v>199</v>
      </c>
      <c r="B14" s="210"/>
      <c r="C14" s="210"/>
      <c r="D14" s="211"/>
      <c r="E14" s="22">
        <v>-1.4999999999999999E-2</v>
      </c>
    </row>
    <row r="15" spans="1:5" x14ac:dyDescent="0.2">
      <c r="A15" s="207" t="s">
        <v>258</v>
      </c>
      <c r="B15" s="210"/>
      <c r="C15" s="210"/>
      <c r="D15" s="211"/>
      <c r="E15" s="93" t="s">
        <v>257</v>
      </c>
    </row>
    <row r="16" spans="1:5" x14ac:dyDescent="0.2">
      <c r="A16" s="206" t="s">
        <v>8</v>
      </c>
      <c r="B16" s="203"/>
      <c r="C16" s="203"/>
      <c r="D16" s="203"/>
      <c r="E16" s="21" t="s">
        <v>45</v>
      </c>
    </row>
    <row r="17" spans="1:9" x14ac:dyDescent="0.2">
      <c r="A17" s="206" t="s">
        <v>9</v>
      </c>
      <c r="B17" s="203"/>
      <c r="C17" s="203"/>
      <c r="D17" s="203"/>
      <c r="E17" s="21" t="s">
        <v>45</v>
      </c>
    </row>
    <row r="18" spans="1:9" ht="13.5" thickBot="1" x14ac:dyDescent="0.25">
      <c r="A18" s="212" t="s">
        <v>10</v>
      </c>
      <c r="B18" s="213"/>
      <c r="C18" s="213"/>
      <c r="D18" s="213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186</v>
      </c>
    </row>
  </sheetData>
  <mergeCells count="18">
    <mergeCell ref="A13:D13"/>
    <mergeCell ref="A14:D14"/>
    <mergeCell ref="A16:D16"/>
    <mergeCell ref="A17:D17"/>
    <mergeCell ref="A18:D18"/>
    <mergeCell ref="A15:D15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9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RowHeight="12.75" x14ac:dyDescent="0.2"/>
  <cols>
    <col min="9" max="9" width="28.28515625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57</v>
      </c>
    </row>
    <row r="4" spans="1:5" x14ac:dyDescent="0.2">
      <c r="A4" s="207" t="s">
        <v>43</v>
      </c>
      <c r="B4" s="208"/>
      <c r="C4" s="208"/>
      <c r="D4" s="209"/>
      <c r="E4" s="21">
        <v>10759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107</v>
      </c>
      <c r="B6" s="203"/>
      <c r="C6" s="203"/>
      <c r="D6" s="203"/>
      <c r="E6" s="26">
        <v>41885</v>
      </c>
    </row>
    <row r="7" spans="1:5" x14ac:dyDescent="0.2">
      <c r="A7" s="206" t="s">
        <v>118</v>
      </c>
      <c r="B7" s="203"/>
      <c r="C7" s="203"/>
      <c r="D7" s="203"/>
      <c r="E7" s="26">
        <v>44077</v>
      </c>
    </row>
    <row r="8" spans="1:5" x14ac:dyDescent="0.2">
      <c r="A8" s="202" t="s">
        <v>109</v>
      </c>
      <c r="B8" s="203"/>
      <c r="C8" s="203"/>
      <c r="D8" s="203"/>
      <c r="E8" s="26">
        <v>45172</v>
      </c>
    </row>
    <row r="9" spans="1:5" x14ac:dyDescent="0.2">
      <c r="A9" s="234" t="s">
        <v>5</v>
      </c>
      <c r="B9" s="235"/>
      <c r="C9" s="235"/>
      <c r="D9" s="235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236" t="s">
        <v>6</v>
      </c>
      <c r="B11" s="237"/>
      <c r="C11" s="237"/>
      <c r="D11" s="237"/>
      <c r="E11" s="26">
        <f>'Generell info'!$B$1</f>
        <v>45994</v>
      </c>
    </row>
    <row r="12" spans="1:5" x14ac:dyDescent="0.2">
      <c r="A12" s="202" t="s">
        <v>105</v>
      </c>
      <c r="B12" s="203"/>
      <c r="C12" s="203"/>
      <c r="D12" s="203"/>
      <c r="E12" s="22">
        <v>-2.9100000000000001E-2</v>
      </c>
    </row>
    <row r="13" spans="1:5" x14ac:dyDescent="0.2">
      <c r="A13" s="202" t="s">
        <v>102</v>
      </c>
      <c r="B13" s="203"/>
      <c r="C13" s="203"/>
      <c r="D13" s="203"/>
      <c r="E13" s="22">
        <v>-5.1999999999999998E-2</v>
      </c>
    </row>
    <row r="14" spans="1:5" x14ac:dyDescent="0.2">
      <c r="A14" s="202" t="s">
        <v>125</v>
      </c>
      <c r="B14" s="203"/>
      <c r="C14" s="203"/>
      <c r="D14" s="203"/>
      <c r="E14" s="22">
        <v>-1.0999999999999999E-2</v>
      </c>
    </row>
    <row r="15" spans="1:5" x14ac:dyDescent="0.2">
      <c r="A15" s="202" t="s">
        <v>193</v>
      </c>
      <c r="B15" s="203"/>
      <c r="C15" s="203"/>
      <c r="D15" s="203"/>
      <c r="E15" s="22">
        <v>-1.2999999999999999E-2</v>
      </c>
    </row>
    <row r="16" spans="1:5" x14ac:dyDescent="0.2">
      <c r="A16" s="202" t="s">
        <v>192</v>
      </c>
      <c r="B16" s="203"/>
      <c r="C16" s="203"/>
      <c r="D16" s="203"/>
      <c r="E16" s="22">
        <v>5.0000000000000001E-3</v>
      </c>
    </row>
    <row r="17" spans="1:9" x14ac:dyDescent="0.2">
      <c r="A17" s="202" t="s">
        <v>245</v>
      </c>
      <c r="B17" s="203"/>
      <c r="C17" s="203"/>
      <c r="D17" s="203"/>
      <c r="E17" s="22">
        <v>7.0000000000000001E-3</v>
      </c>
    </row>
    <row r="18" spans="1:9" x14ac:dyDescent="0.2">
      <c r="A18" s="202" t="s">
        <v>244</v>
      </c>
      <c r="B18" s="203"/>
      <c r="C18" s="203"/>
      <c r="D18" s="203"/>
      <c r="E18" s="67">
        <v>-3.1E-2</v>
      </c>
    </row>
    <row r="19" spans="1:9" x14ac:dyDescent="0.2">
      <c r="A19" s="206" t="s">
        <v>8</v>
      </c>
      <c r="B19" s="203"/>
      <c r="C19" s="203"/>
      <c r="D19" s="203"/>
      <c r="E19" s="21" t="s">
        <v>45</v>
      </c>
    </row>
    <row r="20" spans="1:9" x14ac:dyDescent="0.2">
      <c r="A20" s="206" t="s">
        <v>9</v>
      </c>
      <c r="B20" s="203"/>
      <c r="C20" s="203"/>
      <c r="D20" s="203"/>
      <c r="E20" s="21" t="s">
        <v>45</v>
      </c>
    </row>
    <row r="21" spans="1:9" ht="13.5" thickBot="1" x14ac:dyDescent="0.25">
      <c r="A21" s="212" t="s">
        <v>10</v>
      </c>
      <c r="B21" s="213"/>
      <c r="C21" s="213"/>
      <c r="D21" s="213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5" x14ac:dyDescent="0.2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150</v>
      </c>
    </row>
  </sheetData>
  <mergeCells count="20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RowHeight="12.75" x14ac:dyDescent="0.2"/>
  <cols>
    <col min="9" max="9" width="34.7109375" customWidth="1"/>
  </cols>
  <sheetData>
    <row r="1" spans="1:6" x14ac:dyDescent="0.2">
      <c r="A1" s="204" t="s">
        <v>0</v>
      </c>
      <c r="B1" s="205"/>
      <c r="C1" s="205"/>
      <c r="D1" s="205"/>
      <c r="E1" s="20"/>
    </row>
    <row r="2" spans="1:6" x14ac:dyDescent="0.2">
      <c r="A2" s="206" t="s">
        <v>1</v>
      </c>
      <c r="B2" s="203"/>
      <c r="C2" s="203"/>
      <c r="D2" s="203"/>
      <c r="E2" s="21" t="s">
        <v>41</v>
      </c>
    </row>
    <row r="3" spans="1:6" x14ac:dyDescent="0.2">
      <c r="A3" s="206" t="s">
        <v>2</v>
      </c>
      <c r="B3" s="203"/>
      <c r="C3" s="203"/>
      <c r="D3" s="203"/>
      <c r="E3" s="21" t="s">
        <v>81</v>
      </c>
    </row>
    <row r="4" spans="1:6" x14ac:dyDescent="0.2">
      <c r="A4" s="207" t="s">
        <v>43</v>
      </c>
      <c r="B4" s="208"/>
      <c r="C4" s="208"/>
      <c r="D4" s="209"/>
      <c r="E4" s="21">
        <v>10757</v>
      </c>
    </row>
    <row r="5" spans="1:6" x14ac:dyDescent="0.2">
      <c r="A5" s="206" t="s">
        <v>3</v>
      </c>
      <c r="B5" s="203"/>
      <c r="C5" s="203"/>
      <c r="D5" s="203"/>
      <c r="E5" s="57" t="s">
        <v>44</v>
      </c>
    </row>
    <row r="6" spans="1:6" x14ac:dyDescent="0.2">
      <c r="A6" s="206" t="s">
        <v>4</v>
      </c>
      <c r="B6" s="203"/>
      <c r="C6" s="203"/>
      <c r="D6" s="203"/>
      <c r="E6" s="26">
        <v>42982</v>
      </c>
    </row>
    <row r="7" spans="1:6" x14ac:dyDescent="0.2">
      <c r="A7" s="206" t="s">
        <v>201</v>
      </c>
      <c r="B7" s="203"/>
      <c r="C7" s="203"/>
      <c r="D7" s="203"/>
      <c r="E7" s="26">
        <v>44078</v>
      </c>
    </row>
    <row r="8" spans="1:6" x14ac:dyDescent="0.2">
      <c r="A8" s="202" t="s">
        <v>109</v>
      </c>
      <c r="B8" s="203"/>
      <c r="C8" s="203"/>
      <c r="D8" s="203"/>
      <c r="E8" s="26">
        <v>45173</v>
      </c>
    </row>
    <row r="9" spans="1:6" x14ac:dyDescent="0.2">
      <c r="A9" s="234" t="s">
        <v>5</v>
      </c>
      <c r="B9" s="235"/>
      <c r="C9" s="235"/>
      <c r="D9" s="235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236" t="s">
        <v>6</v>
      </c>
      <c r="B11" s="237"/>
      <c r="C11" s="237"/>
      <c r="D11" s="237"/>
      <c r="E11" s="26">
        <f>'Generell info'!$B$1</f>
        <v>45994</v>
      </c>
    </row>
    <row r="12" spans="1:6" x14ac:dyDescent="0.2">
      <c r="A12" s="202" t="s">
        <v>141</v>
      </c>
      <c r="B12" s="203"/>
      <c r="C12" s="203"/>
      <c r="D12" s="203"/>
      <c r="E12" s="22">
        <v>-1.4E-2</v>
      </c>
    </row>
    <row r="13" spans="1:6" x14ac:dyDescent="0.2">
      <c r="A13" s="202" t="s">
        <v>140</v>
      </c>
      <c r="B13" s="203"/>
      <c r="C13" s="203"/>
      <c r="D13" s="203"/>
      <c r="E13" s="22">
        <v>-1.2999999999999999E-2</v>
      </c>
      <c r="F13" t="s">
        <v>124</v>
      </c>
    </row>
    <row r="14" spans="1:6" x14ac:dyDescent="0.2">
      <c r="A14" s="202" t="s">
        <v>194</v>
      </c>
      <c r="B14" s="203"/>
      <c r="C14" s="203"/>
      <c r="D14" s="203"/>
      <c r="E14" s="22">
        <v>8.9999999999999993E-3</v>
      </c>
    </row>
    <row r="15" spans="1:6" x14ac:dyDescent="0.2">
      <c r="A15" s="202" t="s">
        <v>195</v>
      </c>
      <c r="B15" s="203"/>
      <c r="C15" s="203"/>
      <c r="D15" s="203"/>
      <c r="E15" s="22">
        <v>7.0000000000000001E-3</v>
      </c>
    </row>
    <row r="16" spans="1:6" x14ac:dyDescent="0.2">
      <c r="A16" s="202" t="s">
        <v>263</v>
      </c>
      <c r="B16" s="203"/>
      <c r="C16" s="203"/>
      <c r="D16" s="203"/>
      <c r="E16" s="95">
        <v>-0.105</v>
      </c>
    </row>
    <row r="17" spans="1:9" x14ac:dyDescent="0.2">
      <c r="A17" s="206" t="s">
        <v>8</v>
      </c>
      <c r="B17" s="203"/>
      <c r="C17" s="203"/>
      <c r="D17" s="203"/>
      <c r="E17" s="21" t="s">
        <v>45</v>
      </c>
    </row>
    <row r="18" spans="1:9" x14ac:dyDescent="0.2">
      <c r="A18" s="206" t="s">
        <v>9</v>
      </c>
      <c r="B18" s="203"/>
      <c r="C18" s="203"/>
      <c r="D18" s="203"/>
      <c r="E18" s="21" t="s">
        <v>45</v>
      </c>
    </row>
    <row r="19" spans="1:9" ht="13.5" thickBot="1" x14ac:dyDescent="0.25">
      <c r="A19" s="212" t="s">
        <v>10</v>
      </c>
      <c r="B19" s="213"/>
      <c r="C19" s="213"/>
      <c r="D19" s="213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149</v>
      </c>
    </row>
  </sheetData>
  <mergeCells count="18"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  <mergeCell ref="A6:D6"/>
    <mergeCell ref="A1:D1"/>
    <mergeCell ref="A2:D2"/>
    <mergeCell ref="A3:D3"/>
    <mergeCell ref="A4:D4"/>
    <mergeCell ref="A5:D5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7" x14ac:dyDescent="0.2">
      <c r="A1" s="204" t="s">
        <v>0</v>
      </c>
      <c r="B1" s="205"/>
      <c r="C1" s="205"/>
      <c r="D1" s="205"/>
      <c r="E1" s="20"/>
      <c r="F1" s="1"/>
      <c r="G1" s="1"/>
    </row>
    <row r="2" spans="1:7" x14ac:dyDescent="0.2">
      <c r="A2" s="206" t="s">
        <v>1</v>
      </c>
      <c r="B2" s="203"/>
      <c r="C2" s="203"/>
      <c r="D2" s="203"/>
      <c r="E2" s="21" t="s">
        <v>41</v>
      </c>
    </row>
    <row r="3" spans="1:7" x14ac:dyDescent="0.2">
      <c r="A3" s="206" t="s">
        <v>2</v>
      </c>
      <c r="B3" s="203"/>
      <c r="C3" s="203"/>
      <c r="D3" s="203"/>
      <c r="E3" s="21" t="s">
        <v>63</v>
      </c>
    </row>
    <row r="4" spans="1:7" x14ac:dyDescent="0.2">
      <c r="A4" s="207" t="s">
        <v>43</v>
      </c>
      <c r="B4" s="208"/>
      <c r="C4" s="208"/>
      <c r="D4" s="209"/>
      <c r="E4" s="21">
        <v>29476</v>
      </c>
    </row>
    <row r="5" spans="1:7" x14ac:dyDescent="0.2">
      <c r="A5" s="206" t="s">
        <v>3</v>
      </c>
      <c r="B5" s="203"/>
      <c r="C5" s="203"/>
      <c r="D5" s="203"/>
      <c r="E5" s="21" t="s">
        <v>44</v>
      </c>
    </row>
    <row r="6" spans="1:7" x14ac:dyDescent="0.2">
      <c r="A6" s="202" t="s">
        <v>104</v>
      </c>
      <c r="B6" s="203"/>
      <c r="C6" s="203"/>
      <c r="D6" s="203"/>
      <c r="E6" s="26">
        <v>41673</v>
      </c>
    </row>
    <row r="7" spans="1:7" x14ac:dyDescent="0.2">
      <c r="A7" s="202" t="s">
        <v>103</v>
      </c>
      <c r="B7" s="203"/>
      <c r="C7" s="203"/>
      <c r="D7" s="203"/>
      <c r="E7" s="26">
        <v>42858</v>
      </c>
    </row>
    <row r="8" spans="1:7" x14ac:dyDescent="0.2">
      <c r="A8" s="202" t="s">
        <v>103</v>
      </c>
      <c r="B8" s="203"/>
      <c r="C8" s="203"/>
      <c r="D8" s="203"/>
      <c r="E8" s="26">
        <v>44008</v>
      </c>
    </row>
    <row r="9" spans="1:7" x14ac:dyDescent="0.2">
      <c r="A9" s="202" t="s">
        <v>109</v>
      </c>
      <c r="B9" s="203"/>
      <c r="C9" s="203"/>
      <c r="D9" s="203"/>
      <c r="E9" s="26">
        <v>45102</v>
      </c>
    </row>
    <row r="10" spans="1:7" x14ac:dyDescent="0.2">
      <c r="A10" s="206" t="s">
        <v>122</v>
      </c>
      <c r="B10" s="203"/>
      <c r="C10" s="203"/>
      <c r="D10" s="203"/>
      <c r="E10" s="26">
        <v>43895</v>
      </c>
    </row>
    <row r="11" spans="1:7" x14ac:dyDescent="0.2">
      <c r="A11" s="202" t="s">
        <v>123</v>
      </c>
      <c r="B11" s="203"/>
      <c r="C11" s="203"/>
      <c r="D11" s="203"/>
      <c r="E11" s="25">
        <v>44449</v>
      </c>
    </row>
    <row r="12" spans="1:7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7" x14ac:dyDescent="0.2">
      <c r="A13" s="202" t="s">
        <v>179</v>
      </c>
      <c r="B13" s="203"/>
      <c r="C13" s="203"/>
      <c r="D13" s="203"/>
      <c r="E13" s="22">
        <v>-1.4999999999999999E-2</v>
      </c>
    </row>
    <row r="14" spans="1:7" x14ac:dyDescent="0.2">
      <c r="A14" s="202" t="s">
        <v>180</v>
      </c>
      <c r="B14" s="203"/>
      <c r="C14" s="203"/>
      <c r="D14" s="203"/>
      <c r="E14" s="22">
        <v>1.7000000000000001E-2</v>
      </c>
    </row>
    <row r="15" spans="1:7" x14ac:dyDescent="0.2">
      <c r="A15" s="202" t="s">
        <v>181</v>
      </c>
      <c r="B15" s="203"/>
      <c r="C15" s="203"/>
      <c r="D15" s="203"/>
      <c r="E15" s="67">
        <v>4.0000000000000001E-3</v>
      </c>
    </row>
    <row r="16" spans="1:7" x14ac:dyDescent="0.2">
      <c r="A16" s="202" t="s">
        <v>182</v>
      </c>
      <c r="B16" s="203"/>
      <c r="C16" s="203"/>
      <c r="D16" s="203"/>
      <c r="E16" s="22">
        <v>8.0000000000000002E-3</v>
      </c>
    </row>
    <row r="17" spans="1:9" x14ac:dyDescent="0.2">
      <c r="A17" s="202" t="s">
        <v>183</v>
      </c>
      <c r="B17" s="203"/>
      <c r="C17" s="203"/>
      <c r="D17" s="203"/>
      <c r="E17" s="22">
        <v>-2E-3</v>
      </c>
    </row>
    <row r="18" spans="1:9" x14ac:dyDescent="0.2">
      <c r="A18" s="202" t="s">
        <v>247</v>
      </c>
      <c r="B18" s="203"/>
      <c r="C18" s="203"/>
      <c r="D18" s="203"/>
      <c r="E18" s="22">
        <v>3.0000000000000001E-3</v>
      </c>
    </row>
    <row r="19" spans="1:9" x14ac:dyDescent="0.2">
      <c r="A19" s="206" t="s">
        <v>8</v>
      </c>
      <c r="B19" s="203"/>
      <c r="C19" s="203"/>
      <c r="D19" s="203"/>
      <c r="E19" s="21" t="s">
        <v>45</v>
      </c>
    </row>
    <row r="20" spans="1:9" x14ac:dyDescent="0.2">
      <c r="A20" s="206" t="s">
        <v>9</v>
      </c>
      <c r="B20" s="203"/>
      <c r="C20" s="203"/>
      <c r="D20" s="203"/>
      <c r="E20" s="21" t="s">
        <v>45</v>
      </c>
    </row>
    <row r="21" spans="1:9" ht="13.5" thickBot="1" x14ac:dyDescent="0.25">
      <c r="A21" s="212" t="s">
        <v>10</v>
      </c>
      <c r="B21" s="213"/>
      <c r="C21" s="213"/>
      <c r="D21" s="213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153</v>
      </c>
    </row>
  </sheetData>
  <mergeCells count="21"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RowHeight="12.75" x14ac:dyDescent="0.2"/>
  <cols>
    <col min="9" max="9" width="30.85546875" customWidth="1"/>
  </cols>
  <sheetData>
    <row r="1" spans="1:5" x14ac:dyDescent="0.2">
      <c r="A1" s="251" t="s">
        <v>50</v>
      </c>
      <c r="B1" s="252"/>
      <c r="C1" s="252"/>
      <c r="D1" s="252"/>
      <c r="E1" s="36"/>
    </row>
    <row r="2" spans="1:5" x14ac:dyDescent="0.2">
      <c r="A2" s="217" t="s">
        <v>1</v>
      </c>
      <c r="B2" s="208"/>
      <c r="C2" s="208"/>
      <c r="D2" s="209"/>
      <c r="E2" s="21" t="s">
        <v>41</v>
      </c>
    </row>
    <row r="3" spans="1:5" x14ac:dyDescent="0.2">
      <c r="A3" s="217" t="s">
        <v>2</v>
      </c>
      <c r="B3" s="208"/>
      <c r="C3" s="208"/>
      <c r="D3" s="209"/>
      <c r="E3" s="21" t="s">
        <v>42</v>
      </c>
    </row>
    <row r="4" spans="1:5" x14ac:dyDescent="0.2">
      <c r="A4" s="207" t="s">
        <v>43</v>
      </c>
      <c r="B4" s="210"/>
      <c r="C4" s="210"/>
      <c r="D4" s="211"/>
      <c r="E4" s="21">
        <v>30877</v>
      </c>
    </row>
    <row r="5" spans="1:5" x14ac:dyDescent="0.2">
      <c r="A5" s="217" t="s">
        <v>3</v>
      </c>
      <c r="B5" s="208"/>
      <c r="C5" s="208"/>
      <c r="D5" s="209"/>
      <c r="E5" s="21" t="s">
        <v>44</v>
      </c>
    </row>
    <row r="6" spans="1:5" x14ac:dyDescent="0.2">
      <c r="A6" s="207" t="s">
        <v>104</v>
      </c>
      <c r="B6" s="210"/>
      <c r="C6" s="210"/>
      <c r="D6" s="211"/>
      <c r="E6" s="26">
        <v>42228</v>
      </c>
    </row>
    <row r="7" spans="1:5" x14ac:dyDescent="0.2">
      <c r="A7" s="207" t="s">
        <v>108</v>
      </c>
      <c r="B7" s="210"/>
      <c r="C7" s="210"/>
      <c r="D7" s="211"/>
      <c r="E7" s="26">
        <v>43324</v>
      </c>
    </row>
    <row r="8" spans="1:5" x14ac:dyDescent="0.2">
      <c r="A8" s="207" t="s">
        <v>248</v>
      </c>
      <c r="B8" s="210"/>
      <c r="C8" s="210"/>
      <c r="D8" s="211"/>
      <c r="E8" s="26">
        <v>44420</v>
      </c>
    </row>
    <row r="9" spans="1:5" x14ac:dyDescent="0.2">
      <c r="A9" s="207" t="s">
        <v>109</v>
      </c>
      <c r="B9" s="210"/>
      <c r="C9" s="210"/>
      <c r="D9" s="211"/>
      <c r="E9" s="26">
        <v>45516</v>
      </c>
    </row>
    <row r="10" spans="1:5" x14ac:dyDescent="0.2">
      <c r="A10" s="217" t="s">
        <v>5</v>
      </c>
      <c r="B10" s="208"/>
      <c r="C10" s="208"/>
      <c r="D10" s="209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217" t="s">
        <v>6</v>
      </c>
      <c r="B12" s="208"/>
      <c r="C12" s="208"/>
      <c r="D12" s="209"/>
      <c r="E12" s="26">
        <f>'Generell info'!$B$1</f>
        <v>45994</v>
      </c>
    </row>
    <row r="13" spans="1:5" x14ac:dyDescent="0.2">
      <c r="A13" s="217" t="s">
        <v>125</v>
      </c>
      <c r="B13" s="208"/>
      <c r="C13" s="208"/>
      <c r="D13" s="209"/>
      <c r="E13" s="22">
        <v>2.5999999999999999E-2</v>
      </c>
    </row>
    <row r="14" spans="1:5" x14ac:dyDescent="0.2">
      <c r="A14" s="217" t="s">
        <v>127</v>
      </c>
      <c r="B14" s="208"/>
      <c r="C14" s="208"/>
      <c r="D14" s="209"/>
      <c r="E14" s="22">
        <v>1.4E-2</v>
      </c>
    </row>
    <row r="15" spans="1:5" x14ac:dyDescent="0.2">
      <c r="A15" s="217" t="s">
        <v>190</v>
      </c>
      <c r="B15" s="208"/>
      <c r="C15" s="208"/>
      <c r="D15" s="209"/>
      <c r="E15" s="22">
        <v>2.4E-2</v>
      </c>
    </row>
    <row r="16" spans="1:5" x14ac:dyDescent="0.2">
      <c r="A16" s="217" t="s">
        <v>246</v>
      </c>
      <c r="B16" s="208"/>
      <c r="C16" s="208"/>
      <c r="D16" s="209"/>
      <c r="E16" s="22">
        <v>4.3999999999999997E-2</v>
      </c>
    </row>
    <row r="17" spans="1:9" x14ac:dyDescent="0.2">
      <c r="A17" s="217" t="s">
        <v>8</v>
      </c>
      <c r="B17" s="208"/>
      <c r="C17" s="208"/>
      <c r="D17" s="209"/>
      <c r="E17" s="21" t="s">
        <v>45</v>
      </c>
    </row>
    <row r="18" spans="1:9" x14ac:dyDescent="0.2">
      <c r="A18" s="217" t="s">
        <v>9</v>
      </c>
      <c r="B18" s="208"/>
      <c r="C18" s="208"/>
      <c r="D18" s="209"/>
      <c r="E18" s="21" t="s">
        <v>45</v>
      </c>
    </row>
    <row r="19" spans="1:9" ht="13.5" thickBot="1" x14ac:dyDescent="0.25">
      <c r="A19" s="214" t="s">
        <v>10</v>
      </c>
      <c r="B19" s="215"/>
      <c r="C19" s="215"/>
      <c r="D19" s="216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.75" thickBot="1" x14ac:dyDescent="0.3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8">
    <mergeCell ref="A6:D6"/>
    <mergeCell ref="A1:D1"/>
    <mergeCell ref="A2:D2"/>
    <mergeCell ref="A3:D3"/>
    <mergeCell ref="A4:D4"/>
    <mergeCell ref="A5:D5"/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baseColWidth="10" defaultRowHeight="12.75" x14ac:dyDescent="0.2"/>
  <cols>
    <col min="9" max="9" width="31.85546875" customWidth="1"/>
  </cols>
  <sheetData>
    <row r="1" spans="1:5" x14ac:dyDescent="0.2">
      <c r="A1" s="204" t="s">
        <v>0</v>
      </c>
      <c r="B1" s="205"/>
      <c r="C1" s="205"/>
      <c r="D1" s="205"/>
      <c r="E1" s="20"/>
    </row>
    <row r="2" spans="1:5" x14ac:dyDescent="0.2">
      <c r="A2" s="206" t="s">
        <v>1</v>
      </c>
      <c r="B2" s="203"/>
      <c r="C2" s="203"/>
      <c r="D2" s="203"/>
      <c r="E2" s="21" t="s">
        <v>41</v>
      </c>
    </row>
    <row r="3" spans="1:5" x14ac:dyDescent="0.2">
      <c r="A3" s="206" t="s">
        <v>2</v>
      </c>
      <c r="B3" s="203"/>
      <c r="C3" s="203"/>
      <c r="D3" s="203"/>
      <c r="E3" s="21" t="s">
        <v>56</v>
      </c>
    </row>
    <row r="4" spans="1:5" x14ac:dyDescent="0.2">
      <c r="A4" s="207" t="s">
        <v>43</v>
      </c>
      <c r="B4" s="208"/>
      <c r="C4" s="208"/>
      <c r="D4" s="209"/>
      <c r="E4" s="21">
        <v>29476</v>
      </c>
    </row>
    <row r="5" spans="1:5" x14ac:dyDescent="0.2">
      <c r="A5" s="206" t="s">
        <v>3</v>
      </c>
      <c r="B5" s="203"/>
      <c r="C5" s="203"/>
      <c r="D5" s="203"/>
      <c r="E5" s="21" t="s">
        <v>44</v>
      </c>
    </row>
    <row r="6" spans="1:5" x14ac:dyDescent="0.2">
      <c r="A6" s="206" t="s">
        <v>4</v>
      </c>
      <c r="B6" s="203"/>
      <c r="C6" s="203"/>
      <c r="D6" s="203"/>
      <c r="E6" s="26">
        <v>42228</v>
      </c>
    </row>
    <row r="7" spans="1:5" x14ac:dyDescent="0.2">
      <c r="A7" s="202" t="s">
        <v>108</v>
      </c>
      <c r="B7" s="203"/>
      <c r="C7" s="203"/>
      <c r="D7" s="203"/>
      <c r="E7" s="26">
        <v>43324</v>
      </c>
    </row>
    <row r="8" spans="1:5" x14ac:dyDescent="0.2">
      <c r="A8" s="202" t="s">
        <v>248</v>
      </c>
      <c r="B8" s="203"/>
      <c r="C8" s="203"/>
      <c r="D8" s="203"/>
      <c r="E8" s="26">
        <v>44420</v>
      </c>
    </row>
    <row r="9" spans="1:5" x14ac:dyDescent="0.2">
      <c r="A9" s="202" t="s">
        <v>109</v>
      </c>
      <c r="B9" s="203"/>
      <c r="C9" s="203"/>
      <c r="D9" s="203"/>
      <c r="E9" s="26">
        <v>45516</v>
      </c>
    </row>
    <row r="10" spans="1:5" x14ac:dyDescent="0.2">
      <c r="A10" s="206" t="s">
        <v>5</v>
      </c>
      <c r="B10" s="203"/>
      <c r="C10" s="203"/>
      <c r="D10" s="203"/>
      <c r="E10" s="25">
        <v>43861</v>
      </c>
    </row>
    <row r="11" spans="1:5" x14ac:dyDescent="0.2">
      <c r="A11" s="202" t="s">
        <v>71</v>
      </c>
      <c r="B11" s="203"/>
      <c r="C11" s="203"/>
      <c r="D11" s="203"/>
      <c r="E11" s="25">
        <v>44443</v>
      </c>
    </row>
    <row r="12" spans="1:5" x14ac:dyDescent="0.2">
      <c r="A12" s="206" t="s">
        <v>6</v>
      </c>
      <c r="B12" s="203"/>
      <c r="C12" s="203"/>
      <c r="D12" s="203"/>
      <c r="E12" s="26">
        <f>'Generell info'!$B$1</f>
        <v>45994</v>
      </c>
    </row>
    <row r="13" spans="1:5" x14ac:dyDescent="0.2">
      <c r="A13" s="202" t="s">
        <v>7</v>
      </c>
      <c r="B13" s="203"/>
      <c r="C13" s="203"/>
      <c r="D13" s="203"/>
      <c r="E13" s="22">
        <v>3.4000000000000002E-2</v>
      </c>
    </row>
    <row r="14" spans="1:5" x14ac:dyDescent="0.2">
      <c r="A14" s="202" t="s">
        <v>125</v>
      </c>
      <c r="B14" s="203"/>
      <c r="C14" s="203"/>
      <c r="D14" s="203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2" t="s">
        <v>246</v>
      </c>
      <c r="B16" s="203"/>
      <c r="C16" s="203"/>
      <c r="D16" s="203"/>
      <c r="E16" s="22">
        <v>5.8000000000000003E-2</v>
      </c>
    </row>
    <row r="17" spans="1:9" x14ac:dyDescent="0.2">
      <c r="A17" s="206" t="s">
        <v>8</v>
      </c>
      <c r="B17" s="203"/>
      <c r="C17" s="203"/>
      <c r="D17" s="203"/>
      <c r="E17" s="21" t="s">
        <v>45</v>
      </c>
    </row>
    <row r="18" spans="1:9" x14ac:dyDescent="0.2">
      <c r="A18" s="206" t="s">
        <v>9</v>
      </c>
      <c r="B18" s="203"/>
      <c r="C18" s="203"/>
      <c r="D18" s="203"/>
      <c r="E18" s="21" t="s">
        <v>45</v>
      </c>
    </row>
    <row r="19" spans="1:9" ht="13.5" thickBot="1" x14ac:dyDescent="0.25">
      <c r="A19" s="212" t="s">
        <v>10</v>
      </c>
      <c r="B19" s="213"/>
      <c r="C19" s="213"/>
      <c r="D19" s="213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191</v>
      </c>
    </row>
  </sheetData>
  <mergeCells count="18"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  <mergeCell ref="A6:D6"/>
    <mergeCell ref="A1:D1"/>
    <mergeCell ref="A2:D2"/>
    <mergeCell ref="A3:D3"/>
    <mergeCell ref="A4:D4"/>
    <mergeCell ref="A5:D5"/>
  </mergeCells>
  <phoneticPr fontId="28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29"/>
  <sheetViews>
    <sheetView topLeftCell="A13" workbookViewId="0">
      <selection activeCell="G22" sqref="G22"/>
    </sheetView>
  </sheetViews>
  <sheetFormatPr baseColWidth="10" defaultRowHeight="12.75" x14ac:dyDescent="0.2"/>
  <cols>
    <col min="5" max="5" width="14.28515625" customWidth="1"/>
    <col min="10" max="10" width="43.28515625" bestFit="1" customWidth="1"/>
  </cols>
  <sheetData>
    <row r="1" spans="1:10" ht="44.25" customHeight="1" x14ac:dyDescent="0.2">
      <c r="A1" s="204" t="s">
        <v>0</v>
      </c>
      <c r="B1" s="205"/>
      <c r="C1" s="205"/>
      <c r="D1" s="205"/>
      <c r="E1" s="20"/>
    </row>
    <row r="2" spans="1:10" x14ac:dyDescent="0.2">
      <c r="A2" s="206" t="s">
        <v>1</v>
      </c>
      <c r="B2" s="203"/>
      <c r="C2" s="203"/>
      <c r="D2" s="203"/>
      <c r="E2" s="21" t="s">
        <v>41</v>
      </c>
    </row>
    <row r="3" spans="1:10" x14ac:dyDescent="0.2">
      <c r="A3" s="206" t="s">
        <v>2</v>
      </c>
      <c r="B3" s="203"/>
      <c r="C3" s="203"/>
      <c r="D3" s="203"/>
      <c r="E3" s="21" t="s">
        <v>254</v>
      </c>
    </row>
    <row r="4" spans="1:10" x14ac:dyDescent="0.2">
      <c r="A4" s="207" t="s">
        <v>43</v>
      </c>
      <c r="B4" s="208"/>
      <c r="C4" s="208"/>
      <c r="D4" s="209"/>
      <c r="E4" s="21">
        <v>10754</v>
      </c>
    </row>
    <row r="5" spans="1:10" x14ac:dyDescent="0.2">
      <c r="A5" s="206" t="s">
        <v>3</v>
      </c>
      <c r="B5" s="203"/>
      <c r="C5" s="203"/>
      <c r="D5" s="203"/>
      <c r="E5" s="58" t="s">
        <v>379</v>
      </c>
    </row>
    <row r="6" spans="1:10" x14ac:dyDescent="0.2">
      <c r="A6" s="206" t="s">
        <v>4</v>
      </c>
      <c r="B6" s="203"/>
      <c r="C6" s="203"/>
      <c r="D6" s="203"/>
      <c r="E6" s="26">
        <v>44609</v>
      </c>
    </row>
    <row r="7" spans="1:10" x14ac:dyDescent="0.2">
      <c r="A7" s="202" t="s">
        <v>5</v>
      </c>
      <c r="B7" s="203"/>
      <c r="C7" s="203"/>
      <c r="D7" s="203"/>
      <c r="E7" s="58">
        <v>45913</v>
      </c>
      <c r="F7" s="4"/>
    </row>
    <row r="8" spans="1:10" x14ac:dyDescent="0.2">
      <c r="A8" s="202" t="s">
        <v>71</v>
      </c>
      <c r="B8" s="203"/>
      <c r="C8" s="203"/>
      <c r="D8" s="203"/>
      <c r="E8" s="58"/>
    </row>
    <row r="9" spans="1:10" x14ac:dyDescent="0.2">
      <c r="A9" s="206" t="s">
        <v>6</v>
      </c>
      <c r="B9" s="203"/>
      <c r="C9" s="203"/>
      <c r="D9" s="203"/>
      <c r="E9" s="26">
        <f>'Generell info'!$B$1</f>
        <v>45994</v>
      </c>
    </row>
    <row r="10" spans="1:10" x14ac:dyDescent="0.2">
      <c r="A10" s="202" t="s">
        <v>264</v>
      </c>
      <c r="B10" s="203"/>
      <c r="C10" s="203"/>
      <c r="D10" s="203"/>
      <c r="E10" s="22">
        <v>-7.5999999999999998E-2</v>
      </c>
    </row>
    <row r="11" spans="1:10" x14ac:dyDescent="0.2">
      <c r="A11" s="202" t="s">
        <v>265</v>
      </c>
      <c r="B11" s="203"/>
      <c r="C11" s="203"/>
      <c r="D11" s="203"/>
      <c r="E11" s="22" t="s">
        <v>162</v>
      </c>
    </row>
    <row r="12" spans="1:10" x14ac:dyDescent="0.2">
      <c r="A12" s="202" t="s">
        <v>271</v>
      </c>
      <c r="B12" s="203"/>
      <c r="C12" s="203"/>
      <c r="D12" s="203"/>
      <c r="E12" s="22">
        <v>7.5999999999999998E-2</v>
      </c>
      <c r="J12" s="24" t="s">
        <v>285</v>
      </c>
    </row>
    <row r="13" spans="1:10" x14ac:dyDescent="0.2">
      <c r="A13" s="202" t="s">
        <v>269</v>
      </c>
      <c r="B13" s="203"/>
      <c r="C13" s="203"/>
      <c r="D13" s="203"/>
      <c r="E13" s="22">
        <v>6.5000000000000002E-2</v>
      </c>
      <c r="J13" s="103" t="s">
        <v>286</v>
      </c>
    </row>
    <row r="14" spans="1:10" x14ac:dyDescent="0.2">
      <c r="A14" s="206" t="s">
        <v>8</v>
      </c>
      <c r="B14" s="203"/>
      <c r="C14" s="203"/>
      <c r="D14" s="203"/>
      <c r="E14" s="21" t="s">
        <v>45</v>
      </c>
      <c r="J14" s="104" t="s">
        <v>287</v>
      </c>
    </row>
    <row r="15" spans="1:10" x14ac:dyDescent="0.2">
      <c r="A15" s="206" t="s">
        <v>9</v>
      </c>
      <c r="B15" s="203"/>
      <c r="C15" s="203"/>
      <c r="D15" s="203"/>
      <c r="E15" s="21" t="s">
        <v>45</v>
      </c>
      <c r="J15" s="111" t="s">
        <v>288</v>
      </c>
    </row>
    <row r="16" spans="1:10" ht="13.5" thickBot="1" x14ac:dyDescent="0.25">
      <c r="A16" s="212" t="s">
        <v>10</v>
      </c>
      <c r="B16" s="213"/>
      <c r="C16" s="213"/>
      <c r="D16" s="213"/>
      <c r="E16" s="23">
        <v>0</v>
      </c>
      <c r="J16" s="105" t="s">
        <v>289</v>
      </c>
    </row>
    <row r="17" spans="1:10" x14ac:dyDescent="0.2">
      <c r="J17" s="106" t="s">
        <v>290</v>
      </c>
    </row>
    <row r="18" spans="1:10" x14ac:dyDescent="0.2">
      <c r="J18" s="107" t="s">
        <v>292</v>
      </c>
    </row>
    <row r="19" spans="1:10" ht="13.5" thickBot="1" x14ac:dyDescent="0.25">
      <c r="A19" s="24" t="s">
        <v>51</v>
      </c>
      <c r="J19" s="112" t="s">
        <v>291</v>
      </c>
    </row>
    <row r="20" spans="1:10" ht="15.75" thickBot="1" x14ac:dyDescent="0.3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.75" thickBot="1" x14ac:dyDescent="0.3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5" x14ac:dyDescent="0.25">
      <c r="A22" s="46">
        <v>45931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295</v>
      </c>
    </row>
    <row r="23" spans="1:10" ht="18" customHeight="1" x14ac:dyDescent="0.25">
      <c r="A23" s="79"/>
      <c r="B23" s="3"/>
      <c r="C23" s="3"/>
      <c r="D23" s="3"/>
      <c r="E23" s="3"/>
      <c r="F23" s="3"/>
      <c r="G23" s="31"/>
    </row>
    <row r="24" spans="1:10" x14ac:dyDescent="0.2">
      <c r="A24" s="28" t="s">
        <v>52</v>
      </c>
    </row>
    <row r="25" spans="1:10" x14ac:dyDescent="0.2">
      <c r="A25" s="37"/>
    </row>
    <row r="27" spans="1:10" x14ac:dyDescent="0.2">
      <c r="A27" s="24" t="s">
        <v>73</v>
      </c>
    </row>
    <row r="29" spans="1:10" x14ac:dyDescent="0.2">
      <c r="A29" s="4" t="s">
        <v>137</v>
      </c>
      <c r="C29" s="5" t="s">
        <v>378</v>
      </c>
    </row>
  </sheetData>
  <mergeCells count="16">
    <mergeCell ref="A12:D12"/>
    <mergeCell ref="A13:D13"/>
    <mergeCell ref="A14:D14"/>
    <mergeCell ref="A15:D15"/>
    <mergeCell ref="A16:D16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29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2"/>
  <sheetViews>
    <sheetView topLeftCell="A7" zoomScaleNormal="100" workbookViewId="0">
      <selection activeCell="H24" sqref="H24"/>
    </sheetView>
  </sheetViews>
  <sheetFormatPr baseColWidth="10" defaultRowHeight="12.75" x14ac:dyDescent="0.2"/>
  <cols>
    <col min="5" max="5" width="12.7109375" customWidth="1"/>
    <col min="10" max="10" width="43.28515625" bestFit="1" customWidth="1"/>
  </cols>
  <sheetData>
    <row r="1" spans="1:10" ht="43.5" customHeight="1" x14ac:dyDescent="0.2">
      <c r="A1" s="218" t="s">
        <v>0</v>
      </c>
      <c r="B1" s="219"/>
      <c r="C1" s="219"/>
      <c r="D1" s="219"/>
      <c r="E1" s="184"/>
      <c r="F1" s="4"/>
      <c r="G1" s="4"/>
      <c r="H1" s="4"/>
      <c r="I1" s="4"/>
      <c r="J1" s="4"/>
    </row>
    <row r="2" spans="1:10" x14ac:dyDescent="0.2">
      <c r="A2" s="207" t="s">
        <v>1</v>
      </c>
      <c r="B2" s="210"/>
      <c r="C2" s="210"/>
      <c r="D2" s="211"/>
      <c r="E2" s="21" t="s">
        <v>41</v>
      </c>
      <c r="F2" s="4"/>
      <c r="G2" s="4"/>
      <c r="H2" s="4"/>
      <c r="I2" s="4"/>
      <c r="J2" s="4"/>
    </row>
    <row r="3" spans="1:10" x14ac:dyDescent="0.2">
      <c r="A3" s="207" t="s">
        <v>2</v>
      </c>
      <c r="B3" s="210"/>
      <c r="C3" s="210"/>
      <c r="D3" s="211"/>
      <c r="E3" s="21" t="s">
        <v>60</v>
      </c>
      <c r="F3" s="4"/>
      <c r="G3" s="4"/>
      <c r="H3" s="4"/>
      <c r="I3" s="4"/>
      <c r="J3" s="4"/>
    </row>
    <row r="4" spans="1:10" x14ac:dyDescent="0.2">
      <c r="A4" s="207" t="s">
        <v>43</v>
      </c>
      <c r="B4" s="210"/>
      <c r="C4" s="210"/>
      <c r="D4" s="211"/>
      <c r="E4" s="21">
        <v>10753</v>
      </c>
      <c r="F4" s="4"/>
      <c r="G4" s="4"/>
      <c r="H4" s="4"/>
      <c r="I4" s="4"/>
      <c r="J4" s="4"/>
    </row>
    <row r="5" spans="1:10" x14ac:dyDescent="0.2">
      <c r="A5" s="207" t="s">
        <v>3</v>
      </c>
      <c r="B5" s="210"/>
      <c r="C5" s="210"/>
      <c r="D5" s="211"/>
      <c r="E5" s="21" t="s">
        <v>44</v>
      </c>
      <c r="F5" s="4"/>
      <c r="G5" s="4"/>
      <c r="H5" s="4"/>
      <c r="I5" s="4"/>
      <c r="J5" s="4"/>
    </row>
    <row r="6" spans="1:10" x14ac:dyDescent="0.2">
      <c r="A6" s="207" t="s">
        <v>4</v>
      </c>
      <c r="B6" s="210"/>
      <c r="C6" s="210"/>
      <c r="D6" s="211"/>
      <c r="E6" s="58">
        <v>41964</v>
      </c>
      <c r="F6" s="52"/>
      <c r="G6" s="4"/>
      <c r="H6" s="4"/>
      <c r="I6" s="4"/>
      <c r="J6" s="4"/>
    </row>
    <row r="7" spans="1:10" x14ac:dyDescent="0.2">
      <c r="A7" s="207" t="s">
        <v>366</v>
      </c>
      <c r="B7" s="210"/>
      <c r="C7" s="210"/>
      <c r="D7" s="211"/>
      <c r="E7" s="58">
        <v>45252</v>
      </c>
      <c r="F7" s="4"/>
      <c r="G7" s="4"/>
      <c r="H7" s="4"/>
      <c r="I7" s="4"/>
      <c r="J7" s="4"/>
    </row>
    <row r="8" spans="1:10" x14ac:dyDescent="0.2">
      <c r="A8" s="207" t="s">
        <v>5</v>
      </c>
      <c r="B8" s="210"/>
      <c r="C8" s="210"/>
      <c r="D8" s="211"/>
      <c r="E8" s="58">
        <v>45905</v>
      </c>
      <c r="F8" s="4"/>
      <c r="G8" s="4"/>
      <c r="H8" s="4"/>
      <c r="I8" s="4"/>
      <c r="J8" s="4"/>
    </row>
    <row r="9" spans="1:10" x14ac:dyDescent="0.2">
      <c r="A9" s="207" t="s">
        <v>71</v>
      </c>
      <c r="B9" s="210"/>
      <c r="C9" s="210"/>
      <c r="D9" s="211"/>
      <c r="E9" s="58"/>
      <c r="F9" s="4"/>
      <c r="G9" s="4"/>
      <c r="H9" s="4"/>
      <c r="I9" s="4"/>
      <c r="J9" s="4"/>
    </row>
    <row r="10" spans="1:10" x14ac:dyDescent="0.2">
      <c r="A10" s="207" t="s">
        <v>6</v>
      </c>
      <c r="B10" s="210"/>
      <c r="C10" s="210"/>
      <c r="D10" s="211"/>
      <c r="E10" s="58">
        <f>'Generell info'!$B$1</f>
        <v>45994</v>
      </c>
      <c r="F10" s="4"/>
      <c r="G10" s="4"/>
      <c r="H10" s="4"/>
      <c r="I10" s="4"/>
      <c r="J10" s="4"/>
    </row>
    <row r="11" spans="1:10" x14ac:dyDescent="0.2">
      <c r="A11" s="207" t="s">
        <v>330</v>
      </c>
      <c r="B11" s="210"/>
      <c r="C11" s="210"/>
      <c r="D11" s="211"/>
      <c r="E11" s="74">
        <v>4.5999999999999999E-2</v>
      </c>
      <c r="F11" s="4"/>
      <c r="G11" s="4"/>
      <c r="H11" s="4"/>
      <c r="I11" s="4"/>
      <c r="J11" s="4"/>
    </row>
    <row r="12" spans="1:10" x14ac:dyDescent="0.2">
      <c r="A12" s="207" t="s">
        <v>203</v>
      </c>
      <c r="B12" s="210"/>
      <c r="C12" s="210"/>
      <c r="D12" s="211"/>
      <c r="E12" s="74">
        <v>1.2E-2</v>
      </c>
      <c r="F12" s="4"/>
      <c r="G12" s="4"/>
      <c r="H12" s="4"/>
      <c r="I12" s="4"/>
      <c r="J12" s="4"/>
    </row>
    <row r="13" spans="1:10" x14ac:dyDescent="0.2">
      <c r="A13" s="207" t="s">
        <v>204</v>
      </c>
      <c r="B13" s="210"/>
      <c r="C13" s="210"/>
      <c r="D13" s="211"/>
      <c r="E13" s="85">
        <v>2.1999999999999999E-2</v>
      </c>
      <c r="F13" s="4"/>
      <c r="G13" s="4"/>
      <c r="H13" s="4"/>
      <c r="I13" s="4"/>
      <c r="J13" s="4"/>
    </row>
    <row r="14" spans="1:10" x14ac:dyDescent="0.2">
      <c r="A14" s="207" t="s">
        <v>270</v>
      </c>
      <c r="B14" s="210"/>
      <c r="C14" s="210"/>
      <c r="D14" s="211"/>
      <c r="E14" s="85">
        <v>5.7000000000000002E-2</v>
      </c>
      <c r="F14" s="4"/>
      <c r="G14" s="4"/>
      <c r="H14" s="4"/>
      <c r="I14" s="4"/>
      <c r="J14" s="24" t="s">
        <v>285</v>
      </c>
    </row>
    <row r="15" spans="1:10" x14ac:dyDescent="0.2">
      <c r="A15" s="207" t="s">
        <v>268</v>
      </c>
      <c r="B15" s="210"/>
      <c r="C15" s="210"/>
      <c r="D15" s="211"/>
      <c r="E15" s="85">
        <v>6.5000000000000002E-2</v>
      </c>
      <c r="F15" s="4"/>
      <c r="G15" s="4"/>
      <c r="H15" s="4"/>
      <c r="I15" s="4"/>
      <c r="J15" s="103" t="s">
        <v>286</v>
      </c>
    </row>
    <row r="16" spans="1:10" x14ac:dyDescent="0.2">
      <c r="A16" s="207" t="s">
        <v>8</v>
      </c>
      <c r="B16" s="210"/>
      <c r="C16" s="210"/>
      <c r="D16" s="211"/>
      <c r="E16" s="21" t="s">
        <v>45</v>
      </c>
      <c r="F16" s="4"/>
      <c r="G16" s="4"/>
      <c r="H16" s="4"/>
      <c r="I16" s="4"/>
      <c r="J16" s="104" t="s">
        <v>287</v>
      </c>
    </row>
    <row r="17" spans="1:10" x14ac:dyDescent="0.2">
      <c r="A17" s="207" t="s">
        <v>9</v>
      </c>
      <c r="B17" s="210"/>
      <c r="C17" s="210"/>
      <c r="D17" s="211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25">
      <c r="A18" s="220" t="s">
        <v>10</v>
      </c>
      <c r="B18" s="221"/>
      <c r="C18" s="221"/>
      <c r="D18" s="222"/>
      <c r="E18" s="161">
        <v>0</v>
      </c>
      <c r="F18" s="4"/>
      <c r="G18" s="4"/>
      <c r="H18" s="4"/>
      <c r="I18" s="4"/>
      <c r="J18" s="105" t="s">
        <v>289</v>
      </c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2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25">
      <c r="A22" s="185" t="s">
        <v>214</v>
      </c>
      <c r="B22" s="186" t="s">
        <v>35</v>
      </c>
      <c r="C22" s="187" t="s">
        <v>36</v>
      </c>
      <c r="D22" s="187" t="s">
        <v>37</v>
      </c>
      <c r="E22" s="187" t="s">
        <v>38</v>
      </c>
      <c r="F22" s="188" t="s">
        <v>356</v>
      </c>
      <c r="G22" s="185" t="s">
        <v>40</v>
      </c>
      <c r="H22" s="4"/>
      <c r="I22" s="4"/>
      <c r="J22" s="108" t="s">
        <v>293</v>
      </c>
    </row>
    <row r="23" spans="1:10" ht="13.5" thickBot="1" x14ac:dyDescent="0.25">
      <c r="A23" s="189">
        <v>45901</v>
      </c>
      <c r="B23" s="190">
        <v>0</v>
      </c>
      <c r="C23" s="191">
        <v>0</v>
      </c>
      <c r="D23" s="191">
        <v>0</v>
      </c>
      <c r="E23" s="191">
        <v>0</v>
      </c>
      <c r="F23" s="192">
        <v>0</v>
      </c>
      <c r="G23" s="193">
        <v>0</v>
      </c>
      <c r="H23" s="4"/>
      <c r="I23" s="4"/>
      <c r="J23" s="109" t="s">
        <v>294</v>
      </c>
    </row>
    <row r="24" spans="1:10" x14ac:dyDescent="0.2">
      <c r="A24" s="189">
        <v>45931</v>
      </c>
      <c r="B24" s="190">
        <v>0</v>
      </c>
      <c r="C24" s="191">
        <v>0</v>
      </c>
      <c r="D24" s="191">
        <v>0</v>
      </c>
      <c r="E24" s="191">
        <v>0</v>
      </c>
      <c r="F24" s="192">
        <v>0</v>
      </c>
      <c r="G24" s="193">
        <v>0</v>
      </c>
      <c r="H24" s="4"/>
      <c r="I24" s="4"/>
      <c r="J24" s="110" t="s">
        <v>295</v>
      </c>
    </row>
    <row r="25" spans="1:10" ht="13.5" customHeight="1" x14ac:dyDescent="0.2">
      <c r="A25" s="19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95" t="s">
        <v>52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5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24" t="s">
        <v>73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H30" s="4"/>
      <c r="I30" s="4"/>
      <c r="J30" s="4"/>
    </row>
    <row r="31" spans="1:10" x14ac:dyDescent="0.2">
      <c r="A31" s="4" t="s">
        <v>137</v>
      </c>
      <c r="B31" s="4"/>
      <c r="C31" s="196" t="s">
        <v>377</v>
      </c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1" r:id="rId1" xr:uid="{CBCF0FE2-ED32-499E-8E3B-15DD1307E55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1"/>
  <sheetViews>
    <sheetView topLeftCell="A7" zoomScale="87" zoomScaleNormal="87" workbookViewId="0">
      <selection activeCell="H23" sqref="H23"/>
    </sheetView>
  </sheetViews>
  <sheetFormatPr baseColWidth="10" defaultRowHeight="12.75" x14ac:dyDescent="0.2"/>
  <cols>
    <col min="4" max="4" width="13.5703125" customWidth="1"/>
    <col min="5" max="5" width="17" customWidth="1"/>
    <col min="10" max="10" width="47.5703125" customWidth="1"/>
  </cols>
  <sheetData>
    <row r="1" spans="1:10" ht="34.5" customHeight="1" x14ac:dyDescent="0.25">
      <c r="A1" s="226" t="s">
        <v>0</v>
      </c>
      <c r="B1" s="227"/>
      <c r="C1" s="227"/>
      <c r="D1" s="227"/>
      <c r="E1" s="162"/>
      <c r="F1" s="163"/>
      <c r="G1" s="163"/>
      <c r="H1" s="163"/>
      <c r="I1" s="163"/>
      <c r="J1" s="164"/>
    </row>
    <row r="2" spans="1:10" ht="16.5" customHeight="1" x14ac:dyDescent="0.2">
      <c r="A2" s="228" t="s">
        <v>1</v>
      </c>
      <c r="B2" s="229"/>
      <c r="C2" s="229"/>
      <c r="D2" s="229"/>
      <c r="E2" s="165" t="s">
        <v>41</v>
      </c>
      <c r="F2" s="164"/>
      <c r="G2" s="164"/>
      <c r="H2" s="164"/>
      <c r="I2" s="164"/>
      <c r="J2" s="164"/>
    </row>
    <row r="3" spans="1:10" ht="15" customHeight="1" x14ac:dyDescent="0.2">
      <c r="A3" s="228" t="s">
        <v>2</v>
      </c>
      <c r="B3" s="229"/>
      <c r="C3" s="229"/>
      <c r="D3" s="229"/>
      <c r="E3" s="165" t="s">
        <v>59</v>
      </c>
      <c r="F3" s="164"/>
      <c r="G3" s="164"/>
      <c r="H3" s="164"/>
      <c r="I3" s="164"/>
      <c r="J3" s="164"/>
    </row>
    <row r="4" spans="1:10" ht="13.5" customHeight="1" x14ac:dyDescent="0.2">
      <c r="A4" s="223" t="s">
        <v>43</v>
      </c>
      <c r="B4" s="224"/>
      <c r="C4" s="224"/>
      <c r="D4" s="225"/>
      <c r="E4" s="165">
        <v>10747</v>
      </c>
      <c r="F4" s="164"/>
      <c r="G4" s="164"/>
      <c r="H4" s="164"/>
      <c r="I4" s="164"/>
      <c r="J4" s="164"/>
    </row>
    <row r="5" spans="1:10" ht="14.25" x14ac:dyDescent="0.2">
      <c r="A5" s="228" t="s">
        <v>3</v>
      </c>
      <c r="B5" s="229"/>
      <c r="C5" s="229"/>
      <c r="D5" s="229"/>
      <c r="E5" s="165" t="s">
        <v>44</v>
      </c>
      <c r="F5" s="164"/>
      <c r="G5" s="164"/>
      <c r="H5" s="164"/>
      <c r="I5" s="164"/>
      <c r="J5" s="164"/>
    </row>
    <row r="6" spans="1:10" ht="14.25" x14ac:dyDescent="0.2">
      <c r="A6" s="223" t="s">
        <v>4</v>
      </c>
      <c r="B6" s="224"/>
      <c r="C6" s="224"/>
      <c r="D6" s="225"/>
      <c r="E6" s="166">
        <v>42228</v>
      </c>
      <c r="F6" s="164"/>
      <c r="G6" s="164"/>
      <c r="H6" s="164"/>
      <c r="I6" s="164"/>
      <c r="J6" s="164"/>
    </row>
    <row r="7" spans="1:10" ht="14.25" x14ac:dyDescent="0.2">
      <c r="A7" s="223" t="s">
        <v>249</v>
      </c>
      <c r="B7" s="224"/>
      <c r="C7" s="224"/>
      <c r="D7" s="225"/>
      <c r="E7" s="166">
        <v>45516</v>
      </c>
      <c r="F7" s="164"/>
      <c r="G7" s="164"/>
      <c r="H7" s="164"/>
      <c r="I7" s="164"/>
      <c r="J7" s="164"/>
    </row>
    <row r="8" spans="1:10" ht="14.25" x14ac:dyDescent="0.2">
      <c r="A8" s="223" t="s">
        <v>109</v>
      </c>
      <c r="B8" s="224"/>
      <c r="C8" s="224"/>
      <c r="D8" s="225"/>
      <c r="E8" s="166">
        <v>46610</v>
      </c>
      <c r="F8" s="164"/>
      <c r="G8" s="164"/>
      <c r="H8" s="164"/>
      <c r="I8" s="164"/>
      <c r="J8" s="164"/>
    </row>
    <row r="9" spans="1:10" ht="14.25" x14ac:dyDescent="0.2">
      <c r="A9" s="228" t="s">
        <v>5</v>
      </c>
      <c r="B9" s="229"/>
      <c r="C9" s="229"/>
      <c r="D9" s="229"/>
      <c r="E9" s="166" t="s">
        <v>365</v>
      </c>
      <c r="F9" s="164"/>
      <c r="G9" s="164"/>
      <c r="H9" s="164"/>
      <c r="I9" s="164"/>
      <c r="J9" s="164"/>
    </row>
    <row r="10" spans="1:10" ht="14.25" x14ac:dyDescent="0.2">
      <c r="A10" s="228" t="s">
        <v>71</v>
      </c>
      <c r="B10" s="229"/>
      <c r="C10" s="229"/>
      <c r="D10" s="229"/>
      <c r="E10" s="167">
        <v>45647</v>
      </c>
      <c r="F10" s="164"/>
      <c r="G10" s="164"/>
      <c r="H10" s="164"/>
      <c r="I10" s="164"/>
      <c r="J10" s="164"/>
    </row>
    <row r="11" spans="1:10" ht="14.25" x14ac:dyDescent="0.2">
      <c r="A11" s="228" t="s">
        <v>6</v>
      </c>
      <c r="B11" s="229"/>
      <c r="C11" s="229"/>
      <c r="D11" s="229"/>
      <c r="E11" s="166">
        <f>'Generell info'!$B$1</f>
        <v>45994</v>
      </c>
      <c r="F11" s="164"/>
      <c r="G11" s="164"/>
      <c r="H11" s="164"/>
      <c r="I11" s="164"/>
      <c r="J11" s="164"/>
    </row>
    <row r="12" spans="1:10" ht="14.25" x14ac:dyDescent="0.2">
      <c r="A12" s="223" t="s">
        <v>275</v>
      </c>
      <c r="B12" s="224"/>
      <c r="C12" s="224"/>
      <c r="D12" s="225"/>
      <c r="E12" s="168">
        <v>-0.02</v>
      </c>
      <c r="F12" s="164"/>
      <c r="G12" s="164"/>
      <c r="H12" s="164"/>
      <c r="I12" s="164"/>
      <c r="J12" s="164"/>
    </row>
    <row r="13" spans="1:10" ht="15" x14ac:dyDescent="0.25">
      <c r="A13" s="223" t="s">
        <v>274</v>
      </c>
      <c r="B13" s="224"/>
      <c r="C13" s="224"/>
      <c r="D13" s="225"/>
      <c r="E13" s="168">
        <v>8.9999999999999993E-3</v>
      </c>
      <c r="F13" s="164"/>
      <c r="G13" s="164"/>
      <c r="H13" s="164"/>
      <c r="I13" s="164"/>
      <c r="J13" s="169" t="s">
        <v>285</v>
      </c>
    </row>
    <row r="14" spans="1:10" ht="14.25" x14ac:dyDescent="0.2">
      <c r="A14" s="223" t="s">
        <v>335</v>
      </c>
      <c r="B14" s="224"/>
      <c r="C14" s="224"/>
      <c r="D14" s="225"/>
      <c r="E14" s="168">
        <v>4.0000000000000002E-4</v>
      </c>
      <c r="F14" s="164"/>
      <c r="G14" s="164"/>
      <c r="H14" s="164"/>
      <c r="I14" s="164"/>
      <c r="J14" s="170" t="s">
        <v>367</v>
      </c>
    </row>
    <row r="15" spans="1:10" ht="14.25" x14ac:dyDescent="0.2">
      <c r="A15" s="228" t="s">
        <v>8</v>
      </c>
      <c r="B15" s="229"/>
      <c r="C15" s="229"/>
      <c r="D15" s="229"/>
      <c r="E15" s="165" t="s">
        <v>45</v>
      </c>
      <c r="F15" s="164"/>
      <c r="G15" s="164"/>
      <c r="H15" s="164"/>
      <c r="I15" s="164"/>
      <c r="J15" s="171" t="s">
        <v>368</v>
      </c>
    </row>
    <row r="16" spans="1:10" ht="14.25" x14ac:dyDescent="0.2">
      <c r="A16" s="228" t="s">
        <v>9</v>
      </c>
      <c r="B16" s="229"/>
      <c r="C16" s="229"/>
      <c r="D16" s="229"/>
      <c r="E16" s="165" t="s">
        <v>45</v>
      </c>
      <c r="F16" s="164"/>
      <c r="G16" s="164"/>
      <c r="H16" s="164"/>
      <c r="I16" s="164"/>
      <c r="J16" s="172" t="s">
        <v>369</v>
      </c>
    </row>
    <row r="17" spans="1:10" ht="15" thickBot="1" x14ac:dyDescent="0.25">
      <c r="A17" s="230" t="s">
        <v>10</v>
      </c>
      <c r="B17" s="231"/>
      <c r="C17" s="231"/>
      <c r="D17" s="231"/>
      <c r="E17" s="173">
        <v>0</v>
      </c>
      <c r="F17" s="164"/>
      <c r="G17" s="164"/>
      <c r="H17" s="164"/>
      <c r="I17" s="164"/>
      <c r="J17" s="174" t="s">
        <v>370</v>
      </c>
    </row>
    <row r="18" spans="1:10" ht="14.25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75" t="s">
        <v>371</v>
      </c>
    </row>
    <row r="19" spans="1:10" ht="14.25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76" t="s">
        <v>372</v>
      </c>
    </row>
    <row r="20" spans="1:10" ht="15.75" thickBot="1" x14ac:dyDescent="0.3">
      <c r="A20" s="169" t="s">
        <v>51</v>
      </c>
      <c r="B20" s="164"/>
      <c r="C20" s="164"/>
      <c r="D20" s="164"/>
      <c r="E20" s="164"/>
      <c r="F20" s="164"/>
      <c r="G20" s="164"/>
      <c r="H20" s="164"/>
      <c r="I20" s="164"/>
      <c r="J20" s="177" t="s">
        <v>373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356</v>
      </c>
      <c r="G21" s="11" t="s">
        <v>40</v>
      </c>
      <c r="H21" s="164"/>
      <c r="I21" s="164"/>
      <c r="J21" s="178" t="s">
        <v>374</v>
      </c>
    </row>
    <row r="22" spans="1:10" ht="15" x14ac:dyDescent="0.2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4"/>
      <c r="I22" s="164"/>
      <c r="J22" s="179" t="s">
        <v>375</v>
      </c>
    </row>
    <row r="23" spans="1:10" ht="15" x14ac:dyDescent="0.25">
      <c r="A23" s="134">
        <v>45931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64"/>
      <c r="I23" s="164"/>
      <c r="J23" s="180" t="s">
        <v>376</v>
      </c>
    </row>
    <row r="24" spans="1:10" ht="15" x14ac:dyDescent="0.25">
      <c r="A24" s="79"/>
      <c r="B24" s="181"/>
      <c r="C24" s="181"/>
      <c r="D24" s="181"/>
      <c r="E24" s="181"/>
      <c r="F24" s="181"/>
      <c r="G24" s="31"/>
      <c r="H24" s="164"/>
      <c r="I24" s="164"/>
      <c r="J24" s="164"/>
    </row>
    <row r="25" spans="1:10" ht="15" x14ac:dyDescent="0.25">
      <c r="A25" s="182" t="s">
        <v>52</v>
      </c>
      <c r="B25" s="164"/>
      <c r="C25" s="164"/>
      <c r="D25" s="164"/>
      <c r="E25" s="164"/>
      <c r="F25" s="164"/>
      <c r="G25" s="164"/>
      <c r="H25" s="164"/>
      <c r="I25" s="164"/>
      <c r="J25" s="164"/>
    </row>
    <row r="26" spans="1:10" ht="14.25" x14ac:dyDescent="0.2">
      <c r="A26" s="164"/>
      <c r="B26" s="164"/>
      <c r="C26" s="164"/>
      <c r="D26" s="164"/>
      <c r="E26" s="164"/>
      <c r="F26" s="164"/>
      <c r="G26" s="164"/>
      <c r="H26" s="164"/>
      <c r="I26" s="164"/>
      <c r="J26" s="164"/>
    </row>
    <row r="27" spans="1:10" ht="15" x14ac:dyDescent="0.25">
      <c r="A27" s="169" t="s">
        <v>73</v>
      </c>
      <c r="B27" s="164"/>
      <c r="C27" s="164"/>
      <c r="D27" s="164"/>
      <c r="E27" s="164"/>
      <c r="F27" s="164"/>
      <c r="G27" s="164"/>
      <c r="H27" s="164"/>
      <c r="I27" s="164"/>
      <c r="J27" s="164"/>
    </row>
    <row r="28" spans="1:10" ht="14.25" x14ac:dyDescent="0.2">
      <c r="A28" s="164"/>
      <c r="B28" s="164"/>
      <c r="C28" s="164"/>
      <c r="D28" s="164"/>
      <c r="E28" s="164"/>
      <c r="F28" s="164"/>
      <c r="G28" s="164"/>
      <c r="H28" s="164"/>
      <c r="I28" s="164"/>
      <c r="J28" s="164"/>
    </row>
    <row r="29" spans="1:10" ht="14.25" x14ac:dyDescent="0.2">
      <c r="A29" s="164" t="s">
        <v>137</v>
      </c>
      <c r="B29" s="164"/>
      <c r="C29" s="183" t="s">
        <v>302</v>
      </c>
      <c r="D29" s="164"/>
      <c r="E29" s="164"/>
      <c r="F29" s="164"/>
      <c r="G29" s="164"/>
      <c r="H29" s="164"/>
      <c r="I29" s="164"/>
      <c r="J29" s="164"/>
    </row>
    <row r="30" spans="1:10" ht="14.25" x14ac:dyDescent="0.2">
      <c r="A30" s="164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 ht="14.25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29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67</vt:i4>
      </vt:variant>
    </vt:vector>
  </HeadingPairs>
  <TitlesOfParts>
    <vt:vector size="67" baseType="lpstr">
      <vt:lpstr>Generell info</vt:lpstr>
      <vt:lpstr>Lakseførende vassdrag</vt:lpstr>
      <vt:lpstr>Folkemøter</vt:lpstr>
      <vt:lpstr>Sessøya 25G</vt:lpstr>
      <vt:lpstr>Tussøya 25G</vt:lpstr>
      <vt:lpstr>Klokkardalen 25G</vt:lpstr>
      <vt:lpstr>Glimbukta 25G</vt:lpstr>
      <vt:lpstr>Strandmo 25G</vt:lpstr>
      <vt:lpstr>Futnes 25G</vt:lpstr>
      <vt:lpstr>Vorterøyskagen 25G</vt:lpstr>
      <vt:lpstr>Kåvika 25G</vt:lpstr>
      <vt:lpstr>Gourtesjohka 24G</vt:lpstr>
      <vt:lpstr>Spergittklubben 25G</vt:lpstr>
      <vt:lpstr>Skarvfjell 25G</vt:lpstr>
      <vt:lpstr>Follesøy 25G</vt:lpstr>
      <vt:lpstr>Skarvestein 25G</vt:lpstr>
      <vt:lpstr>Karanes 24G</vt:lpstr>
      <vt:lpstr>Dåvøya 24G</vt:lpstr>
      <vt:lpstr>Årøya 24G</vt:lpstr>
      <vt:lpstr>UTSLAKTET-&gt;</vt:lpstr>
      <vt:lpstr>Mjønes 24G</vt:lpstr>
      <vt:lpstr>Oterfjorden 24G</vt:lpstr>
      <vt:lpstr>Solheim 24G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Johnsen, Erica Bjørkås</cp:lastModifiedBy>
  <cp:lastPrinted>2021-12-06T13:28:00Z</cp:lastPrinted>
  <dcterms:created xsi:type="dcterms:W3CDTF">2015-07-08T09:37:30Z</dcterms:created>
  <dcterms:modified xsi:type="dcterms:W3CDTF">2025-12-03T09:04:33Z</dcterms:modified>
</cp:coreProperties>
</file>